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42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0" i="18"/>
  <c r="D67"/>
  <c r="D59"/>
  <c r="D69" s="1"/>
  <c r="D71" s="1"/>
  <c r="D35"/>
  <c r="D50" s="1"/>
  <c r="D28"/>
  <c r="B28"/>
  <c r="B67" l="1"/>
  <c r="B59"/>
  <c r="B35"/>
  <c r="B50" s="1"/>
  <c r="B69" l="1"/>
  <c r="B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<sst xmlns="http://schemas.openxmlformats.org/spreadsheetml/2006/main" count="418" uniqueCount="269">
  <si>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</si>
  <si>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</si>
  <si>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</si>
  <si>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</si>
  <si>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</si>
  <si>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</si>
  <si>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</si>
  <si>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</si>
  <si>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</si>
  <si>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</si>
  <si>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</si>
  <si>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</si>
  <si>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</si>
  <si>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</si>
  <si>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</si>
  <si>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</si>
  <si>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</si>
  <si>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</si>
  <si>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</si>
  <si>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</si>
  <si>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</si>
  <si>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</si>
  <si>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</si>
  <si>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</si>
  <si>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</si>
  <si>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</si>
  <si>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</si>
  <si>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</si>
  <si>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</si>
  <si>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</si>
  <si>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</si>
  <si>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</si>
  <si>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</si>
  <si>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</si>
  <si>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</si>
  <si>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</si>
  <si>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</si>
  <si>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</si>
  <si>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</si>
  <si>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</si>
  <si>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</si>
  <si>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</si>
  <si>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</si>
  <si>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</si>
  <si>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</si>
  <si>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</si>
  <si>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</si>
  <si>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</si>
  <si>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</si>
  <si>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</si>
  <si>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</si>
  <si>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</si>
  <si>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</si>
  <si>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</si>
  <si>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</si>
  <si>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</si>
  <si>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</si>
  <si>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</si>
  <si>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</si>
  <si>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</si>
  <si>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</si>
  <si>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</si>
  <si>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</si>
  <si>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</si>
  <si>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</si>
  <si>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</si>
  <si>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</si>
  <si>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</si>
  <si>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</si>
  <si>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</si>
  <si>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</si>
  <si>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</si>
  <si>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</si>
  <si>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</si>
  <si>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</si>
  <si>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</si>
  <si>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</si>
  <si>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</si>
  <si>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</si>
  <si>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</si>
  <si>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</si>
  <si>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</si>
  <si>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</si>
  <si>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</si>
  <si>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</si>
  <si>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</si>
  <si>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</si>
  <si>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</si>
  <si>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</si>
  <si>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</si>
  <si>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</si>
  <si>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</si>
  <si>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</si>
  <si>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</si>
  <si>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</si>
  <si>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</si>
  <si>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</si>
  <si>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</si>
  <si>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</si>
  <si>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</si>
  <si>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</si>
  <si>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</si>
  <si>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</si>
  <si>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</si>
  <si>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</si>
  <si>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</si>
  <si>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</si>
  <si>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</si>
  <si>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</si>
  <si>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</si>
  <si>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</si>
  <si>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</si>
  <si>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</si>
  <si>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</si>
  <si>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</si>
  <si>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</si>
  <si>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</si>
  <si>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</si>
  <si>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</si>
  <si>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</si>
  <si>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</si>
  <si>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</si>
  <si>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</si>
  <si>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</si>
  <si>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</si>
  <si>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</si>
  <si>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</si>
  <si>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</si>
  <si>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</si>
  <si>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</si>
  <si>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</si>
  <si>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</si>
  <si>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</si>
  <si>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</si>
  <si>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</si>
  <si>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</si>
  <si>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</si>
  <si>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</si>
  <si>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</si>
  <si>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</si>
  <si>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</si>
  <si>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</si>
  <si>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</si>
  <si>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</si>
  <si>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</si>
  <si>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</si>
  <si>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</si>
  <si>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</si>
  <si>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</si>
  <si>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</si>
  <si>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</si>
  <si>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</si>
  <si>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</si>
  <si>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</si>
  <si>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</si>
  <si>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</si>
  <si>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</si>
  <si>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</si>
  <si>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</si>
  <si>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</si>
  <si>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</si>
  <si>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</si>
  <si>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</si>
  <si>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</si>
  <si>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</si>
  <si>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</si>
  <si>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</si>
  <si>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</si>
  <si>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</si>
  <si>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</si>
  <si>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</si>
  <si>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</si>
  <si>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</si>
  <si>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</si>
  <si>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</si>
  <si>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</si>
  <si>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</si>
  <si>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</si>
  <si>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</si>
  <si>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</si>
  <si>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</si>
  <si>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</si>
  <si>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</si>
  <si>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</si>
  <si>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</si>
  <si>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</si>
  <si>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</si>
  <si>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</si>
  <si>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</si>
  <si>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</si>
  <si>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</si>
  <si>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</si>
  <si>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</si>
  <si>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</si>
  <si>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</si>
  <si>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</si>
  <si>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</si>
  <si>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</si>
  <si>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</si>
  <si>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</si>
  <si>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</si>
  <si>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</si>
  <si>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</si>
  <si>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</si>
  <si>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</si>
  <si>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</si>
  <si>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</si>
  <si>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</si>
  <si>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</si>
  <si>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</si>
  <si>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</si>
  <si>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</si>
  <si>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</si>
  <si>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</si>
  <si>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</si>
  <si>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</si>
  <si>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</si>
  <si>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</si>
  <si>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</si>
  <si>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</si>
  <si>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</si>
  <si>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</si>
  <si>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</si>
  <si>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</si>
  <si>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</si>
  <si>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</si>
  <si>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</si>
  <si>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</si>
  <si>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</si>
  <si>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</si>
  <si>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</si>
  <si>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</si>
  <si>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</si>
  <si>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</si>
  <si>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</si>
  <si>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</si>
  <si>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</si>
  <si>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</si>
  <si>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</si>
  <si>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</si>
  <si>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</si>
  <si>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</si>
  <si>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</si>
  <si>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</si>
  <si>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</si>
  <si>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</si>
  <si>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</si>
  <si>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</si>
  <si>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</si>
  <si>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</si>
  <si>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</si>
  <si>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</si>
  <si>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</si>
  <si>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</si>
  <si>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</si>
  <si>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</si>
  <si>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</si>
  <si>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</si>
  <si>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</si>
  <si>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</si>
  <si>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</si>
  <si>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</si>
  <si>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</si>
  <si>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</si>
  <si>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</si>
  <si>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 KOKAJ 3B</t>
  </si>
  <si>
    <t>Lek/</t>
  </si>
  <si>
    <t>NIPT nga sistemi  L87315001K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</si>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</sst>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6593" applyFont="1"/>
    <xf numFmtId="0" fontId="182" fillId="0" borderId="0" xfId="6593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2" workbookViewId="0">
      <selection activeCell="F34" sqref="F3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4" t="s">
        <v>268</v>
      </c>
    </row>
    <row r="2" spans="1:6">
      <c r="A2" s="65" t="s">
        <v>265</v>
      </c>
    </row>
    <row r="3" spans="1:6">
      <c r="A3" s="65" t="s">
        <v>267</v>
      </c>
    </row>
    <row r="4" spans="1:6">
      <c r="A4" s="65" t="s">
        <v>266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6"/>
      <c r="F6" s="36"/>
    </row>
    <row r="7" spans="1:6">
      <c r="A7" s="40"/>
      <c r="B7" s="37" t="s">
        <v>212</v>
      </c>
      <c r="C7" s="37"/>
      <c r="D7" s="37" t="s">
        <v>213</v>
      </c>
      <c r="E7" s="46"/>
      <c r="F7" s="36"/>
    </row>
    <row r="8" spans="1:6">
      <c r="A8" s="53" t="s">
        <v>225</v>
      </c>
      <c r="B8" s="38"/>
      <c r="C8" s="39"/>
      <c r="D8" s="38"/>
      <c r="E8" s="45"/>
      <c r="F8" s="61" t="s">
        <v>261</v>
      </c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256</v>
      </c>
      <c r="B10" s="49">
        <v>6116305</v>
      </c>
      <c r="C10" s="43"/>
      <c r="D10" s="49">
        <v>784060</v>
      </c>
      <c r="E10" s="42"/>
      <c r="F10" s="62" t="s">
        <v>262</v>
      </c>
    </row>
    <row r="11" spans="1:6">
      <c r="A11" s="48" t="s">
        <v>257</v>
      </c>
      <c r="B11" s="49"/>
      <c r="C11" s="43"/>
      <c r="D11" s="49"/>
      <c r="E11" s="42"/>
      <c r="F11" s="62" t="s">
        <v>263</v>
      </c>
    </row>
    <row r="12" spans="1:6">
      <c r="A12" s="48" t="s">
        <v>258</v>
      </c>
      <c r="B12" s="49"/>
      <c r="C12" s="43"/>
      <c r="D12" s="49"/>
      <c r="E12" s="42"/>
      <c r="F12" s="62" t="s">
        <v>263</v>
      </c>
    </row>
    <row r="13" spans="1:6">
      <c r="A13" s="48" t="s">
        <v>259</v>
      </c>
      <c r="B13" s="49"/>
      <c r="C13" s="43"/>
      <c r="D13" s="49"/>
      <c r="E13" s="42"/>
      <c r="F13" s="62" t="s">
        <v>263</v>
      </c>
    </row>
    <row r="14" spans="1:6">
      <c r="A14" s="48" t="s">
        <v>260</v>
      </c>
      <c r="B14" s="49"/>
      <c r="C14" s="43"/>
      <c r="D14" s="49"/>
      <c r="E14" s="42"/>
      <c r="F14" s="62" t="s">
        <v>264</v>
      </c>
    </row>
    <row r="15" spans="1:6">
      <c r="A15" s="51" t="s">
        <v>226</v>
      </c>
      <c r="B15" s="49"/>
      <c r="C15" s="43"/>
      <c r="D15" s="49"/>
      <c r="E15" s="42"/>
      <c r="F15" s="36"/>
    </row>
    <row r="16" spans="1:6">
      <c r="A16" s="51" t="s">
        <v>210</v>
      </c>
      <c r="B16" s="49"/>
      <c r="C16" s="43"/>
      <c r="D16" s="49"/>
      <c r="E16" s="42"/>
      <c r="F16" s="36"/>
    </row>
    <row r="17" spans="1:6">
      <c r="A17" s="51" t="s">
        <v>227</v>
      </c>
      <c r="B17" s="49"/>
      <c r="C17" s="43"/>
      <c r="D17" s="49"/>
      <c r="E17" s="42"/>
      <c r="F17" s="36"/>
    </row>
    <row r="18" spans="1:6">
      <c r="A18" s="51" t="s">
        <v>216</v>
      </c>
      <c r="B18" s="49">
        <v>-5741607</v>
      </c>
      <c r="C18" s="43"/>
      <c r="D18" s="49"/>
      <c r="E18" s="42"/>
      <c r="F18" s="36"/>
    </row>
    <row r="19" spans="1:6">
      <c r="A19" s="51" t="s">
        <v>228</v>
      </c>
      <c r="B19" s="49">
        <v>-390742</v>
      </c>
      <c r="C19" s="43"/>
      <c r="D19" s="49"/>
      <c r="E19" s="42"/>
      <c r="F19" s="36"/>
    </row>
    <row r="20" spans="1:6">
      <c r="A20" s="51" t="s">
        <v>229</v>
      </c>
      <c r="B20" s="49">
        <v>-1122654</v>
      </c>
      <c r="C20" s="43"/>
      <c r="D20" s="49">
        <v>-1638475</v>
      </c>
      <c r="E20" s="42"/>
      <c r="F20" s="36"/>
    </row>
    <row r="21" spans="1:6">
      <c r="A21" s="51" t="s">
        <v>230</v>
      </c>
      <c r="B21" s="49"/>
      <c r="C21" s="43"/>
      <c r="D21" s="49"/>
      <c r="E21" s="42"/>
      <c r="F21" s="36"/>
    </row>
    <row r="22" spans="1:6">
      <c r="A22" s="51" t="s">
        <v>231</v>
      </c>
      <c r="B22" s="49">
        <v>-110000</v>
      </c>
      <c r="C22" s="43"/>
      <c r="D22" s="49">
        <v>-382073</v>
      </c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232</v>
      </c>
      <c r="B24" s="49"/>
      <c r="C24" s="43"/>
      <c r="D24" s="49"/>
      <c r="E24" s="42"/>
      <c r="F24" s="36"/>
    </row>
    <row r="25" spans="1:6">
      <c r="A25" s="51" t="s">
        <v>233</v>
      </c>
      <c r="B25" s="49"/>
      <c r="C25" s="43"/>
      <c r="D25" s="49"/>
      <c r="E25" s="42"/>
      <c r="F25" s="36"/>
    </row>
    <row r="26" spans="1:6">
      <c r="A26" s="51" t="s">
        <v>234</v>
      </c>
      <c r="B26" s="49"/>
      <c r="C26" s="43"/>
      <c r="D26" s="49"/>
      <c r="E26" s="42"/>
      <c r="F26" s="36"/>
    </row>
    <row r="27" spans="1:6">
      <c r="A27" s="63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-1248698</v>
      </c>
      <c r="C28" s="43"/>
      <c r="D28" s="56">
        <f>SUM(D10:D22,D24:D27)</f>
        <v>-1236488</v>
      </c>
      <c r="E28" s="42"/>
      <c r="F28" s="36"/>
    </row>
    <row r="29" spans="1:6" ht="15" customHeight="1">
      <c r="A29" s="51" t="s">
        <v>26</v>
      </c>
      <c r="B29" s="49"/>
      <c r="C29" s="43"/>
      <c r="D29" s="49"/>
      <c r="E29" s="42"/>
      <c r="F29" s="36"/>
    </row>
    <row r="30" spans="1:6" ht="15" customHeight="1">
      <c r="A30" s="52" t="s">
        <v>235</v>
      </c>
      <c r="B30" s="56">
        <f>B28</f>
        <v>-1248698</v>
      </c>
      <c r="C30" s="44"/>
      <c r="D30" s="56">
        <v>-1236488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236</v>
      </c>
      <c r="B32" s="51"/>
      <c r="C32" s="51"/>
      <c r="D32" s="51"/>
      <c r="E32" s="42"/>
      <c r="F32" s="36"/>
    </row>
    <row r="33" spans="1:6" ht="15" customHeight="1">
      <c r="A33" s="51" t="s">
        <v>237</v>
      </c>
      <c r="B33" s="49"/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255</v>
      </c>
      <c r="B35" s="57">
        <f>B30+B33</f>
        <v>-1248698</v>
      </c>
      <c r="C35" s="47"/>
      <c r="D35" s="57">
        <f>D30+D33</f>
        <v>-1236488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238</v>
      </c>
      <c r="B37" s="52"/>
      <c r="C37" s="52"/>
      <c r="D37" s="52"/>
      <c r="E37" s="42"/>
      <c r="F37" s="36"/>
    </row>
    <row r="38" spans="1:6">
      <c r="A38" s="51" t="s">
        <v>239</v>
      </c>
      <c r="B38" s="49"/>
      <c r="C38" s="43"/>
      <c r="D38" s="49"/>
      <c r="E38" s="42"/>
      <c r="F38" s="36"/>
    </row>
    <row r="39" spans="1:6">
      <c r="A39" s="51" t="s">
        <v>240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241</v>
      </c>
      <c r="B41" s="36"/>
      <c r="C41" s="36"/>
      <c r="D41" s="36"/>
      <c r="E41" s="47"/>
      <c r="F41" s="36"/>
    </row>
    <row r="42" spans="1:6">
      <c r="A42" s="51" t="s">
        <v>242</v>
      </c>
      <c r="B42" s="44"/>
      <c r="C42" s="44"/>
      <c r="D42" s="44"/>
      <c r="E42" s="47"/>
      <c r="F42" s="36"/>
    </row>
    <row r="43" spans="1:6">
      <c r="A43" s="54" t="s">
        <v>243</v>
      </c>
      <c r="B43" s="49"/>
      <c r="C43" s="43"/>
      <c r="D43" s="49"/>
      <c r="E43" s="42"/>
      <c r="F43" s="36"/>
    </row>
    <row r="44" spans="1:6">
      <c r="A44" s="54" t="s">
        <v>244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245</v>
      </c>
      <c r="B46" s="36"/>
      <c r="C46" s="36"/>
      <c r="D46" s="36"/>
      <c r="E46" s="47"/>
      <c r="F46" s="36"/>
    </row>
    <row r="47" spans="1:6">
      <c r="A47" s="54" t="s">
        <v>243</v>
      </c>
      <c r="B47" s="49"/>
      <c r="C47" s="43"/>
      <c r="D47" s="49"/>
      <c r="E47" s="36"/>
      <c r="F47" s="36"/>
    </row>
    <row r="48" spans="1:6">
      <c r="A48" s="54" t="s">
        <v>244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246</v>
      </c>
      <c r="B50" s="58">
        <f>B35</f>
        <v>-1248698</v>
      </c>
      <c r="D50" s="58">
        <f>D35</f>
        <v>-1236488</v>
      </c>
    </row>
    <row r="51" spans="1:5">
      <c r="A51" s="52"/>
    </row>
    <row r="52" spans="1:5">
      <c r="A52" s="53" t="s">
        <v>224</v>
      </c>
    </row>
    <row r="53" spans="1:5">
      <c r="A53" s="52"/>
    </row>
    <row r="54" spans="1:5">
      <c r="A54" s="52" t="s">
        <v>247</v>
      </c>
    </row>
    <row r="55" spans="1:5">
      <c r="A55" s="51" t="s">
        <v>248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3" t="s">
        <v>214</v>
      </c>
      <c r="B57" s="49"/>
      <c r="C57" s="43"/>
      <c r="D57" s="49"/>
    </row>
    <row r="58" spans="1:5">
      <c r="A58" s="51" t="s">
        <v>249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250</v>
      </c>
    </row>
    <row r="62" spans="1:5">
      <c r="A62" s="51" t="s">
        <v>219</v>
      </c>
      <c r="B62" s="49"/>
      <c r="C62" s="43"/>
      <c r="D62" s="49"/>
    </row>
    <row r="63" spans="1:5">
      <c r="A63" s="51" t="s">
        <v>220</v>
      </c>
      <c r="B63" s="49"/>
      <c r="C63" s="43"/>
      <c r="D63" s="49"/>
    </row>
    <row r="64" spans="1:5">
      <c r="A64" s="51" t="s">
        <v>251</v>
      </c>
      <c r="B64" s="49"/>
      <c r="C64" s="43"/>
      <c r="D64" s="49"/>
    </row>
    <row r="65" spans="1:4">
      <c r="A65" s="63" t="s">
        <v>214</v>
      </c>
      <c r="B65" s="49"/>
      <c r="C65" s="43"/>
      <c r="D65" s="49"/>
    </row>
    <row r="66" spans="1:4">
      <c r="A66" s="51" t="s">
        <v>252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>
      <c r="A69" s="52" t="s">
        <v>253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15.75" thickBot="1">
      <c r="A71" s="52" t="s">
        <v>254</v>
      </c>
      <c r="B71" s="59">
        <f>B69+B50</f>
        <v>-1248698</v>
      </c>
      <c r="D71" s="59">
        <f>D69+D50</f>
        <v>-1236488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239</v>
      </c>
      <c r="B74" s="60"/>
      <c r="D74" s="60"/>
    </row>
    <row r="75" spans="1:4">
      <c r="A75" s="51" t="s">
        <v>240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2021-04-06T09:58:53Z</dcterms:modified>
</cp:coreProperties>
</file>