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.zhobro\Desktop\D\Genta\QKB\2021\QKB\"/>
    </mc:Choice>
  </mc:AlternateContent>
  <bookViews>
    <workbookView xWindow="0" yWindow="0" windowWidth="28800" windowHeight="114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23" i="1"/>
  <c r="B23" i="1"/>
  <c r="B25" i="1" l="1"/>
  <c r="B27" i="1" s="1"/>
  <c r="B12" i="1" l="1"/>
  <c r="C12" i="1"/>
  <c r="C17" i="1"/>
  <c r="C25" i="1" s="1"/>
  <c r="C27" i="1" s="1"/>
  <c r="M6" i="1"/>
  <c r="N25" i="1"/>
  <c r="N8" i="1"/>
  <c r="N12" i="1"/>
  <c r="N6" i="1"/>
  <c r="N7" i="1"/>
  <c r="N15" i="1"/>
  <c r="N16" i="1"/>
  <c r="M13" i="1"/>
  <c r="N11" i="1"/>
  <c r="N18" i="1"/>
  <c r="N19" i="1"/>
  <c r="M8" i="1"/>
  <c r="N14" i="1"/>
  <c r="N22" i="1"/>
  <c r="N23" i="1"/>
  <c r="M10" i="1"/>
  <c r="M15" i="1"/>
  <c r="N17" i="1"/>
  <c r="N26" i="1"/>
  <c r="N27" i="1"/>
  <c r="M16" i="1"/>
  <c r="N21" i="1"/>
  <c r="M9" i="1"/>
  <c r="N10" i="1"/>
  <c r="M19" i="1"/>
  <c r="M7" i="1"/>
  <c r="N24" i="1"/>
  <c r="M12" i="1"/>
  <c r="M11" i="1"/>
  <c r="M17" i="1"/>
  <c r="M18" i="1"/>
  <c r="M23" i="1"/>
  <c r="M24" i="1"/>
  <c r="N20" i="1"/>
  <c r="M21" i="1"/>
  <c r="M22" i="1"/>
  <c r="M27" i="1"/>
  <c r="N13" i="1"/>
  <c r="M14" i="1"/>
  <c r="M25" i="1"/>
  <c r="M26" i="1"/>
  <c r="N9" i="1"/>
  <c r="M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<sst xmlns="http://schemas.openxmlformats.org/spreadsheetml/2006/main" count="28" uniqueCount="27">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</sst>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3" fontId="10" fillId="3" borderId="3" xfId="1" applyFont="1" applyFill="1" applyBorder="1" applyAlignment="1">
      <alignment vertical="center"/>
    </xf>
    <xf numFmtId="43" fontId="10" fillId="0" borderId="0" xfId="1" applyFont="1" applyBorder="1" applyAlignment="1">
      <alignment vertical="center"/>
    </xf>
    <xf numFmtId="43" fontId="10" fillId="2" borderId="2" xfId="1" applyFont="1" applyFill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43" fontId="11" fillId="0" borderId="0" xfId="1" applyFont="1" applyBorder="1"/>
    <xf numFmtId="43" fontId="10" fillId="2" borderId="0" xfId="1" applyFont="1" applyFill="1" applyBorder="1" applyAlignment="1">
      <alignment vertical="center"/>
    </xf>
    <xf numFmtId="43" fontId="12" fillId="0" borderId="0" xfId="1" applyFont="1" applyBorder="1" applyAlignment="1">
      <alignment vertical="center"/>
    </xf>
    <xf numFmtId="43" fontId="10" fillId="0" borderId="0" xfId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33" sqref="E33"/>
    </sheetView>
  </sheetViews>
  <sheetFormatPr defaultRowHeight="15" x14ac:dyDescent="0.25"/>
  <cols>
    <col min="1" max="1" width="72.28515625" customWidth="1"/>
    <col min="2" max="2" width="14" bestFit="1" customWidth="1"/>
    <col min="3" max="3" width="15.710937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14" t="s">
        <v>24</v>
      </c>
      <c r="B2" s="12" t="s">
        <v>23</v>
      </c>
      <c r="C2" s="12" t="s">
        <v>23</v>
      </c>
    </row>
    <row r="3" spans="1:14" ht="15" customHeight="1" x14ac:dyDescent="0.25">
      <c r="A3" s="15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17">
        <v>56780817</v>
      </c>
      <c r="C6" s="20">
        <v>51833541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20"/>
      <c r="C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20"/>
      <c r="C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20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7">
        <v>-50452028</v>
      </c>
      <c r="C10" s="20">
        <v>-48577472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7"/>
      <c r="C11" s="20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1">
        <f>SUM(B13:B14)</f>
        <v>-2128938</v>
      </c>
      <c r="C12" s="21">
        <f>SUM(C13:C14)</f>
        <v>-1388070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7">
        <v>-1832146</v>
      </c>
      <c r="C13" s="20">
        <v>-1197690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7">
        <v>-296792</v>
      </c>
      <c r="C14" s="20">
        <v>-190380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7">
        <v>-330793</v>
      </c>
      <c r="C15" s="20">
        <v>-164892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7">
        <v>-1939223</v>
      </c>
      <c r="C16" s="20">
        <v>-1489446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6">
        <f>SUM(B6:B12,B15:B16)</f>
        <v>1929835</v>
      </c>
      <c r="C17" s="16">
        <f>SUM(C6:C12,C15:C16)</f>
        <v>213661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7"/>
      <c r="C18" s="17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2"/>
      <c r="C19" s="2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7">
        <v>-223629</v>
      </c>
      <c r="C20" s="20">
        <v>-127717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7">
        <v>158654</v>
      </c>
      <c r="C21" s="20">
        <v>181663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7">
        <v>-35890</v>
      </c>
      <c r="C22" s="20">
        <v>-16000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6">
        <f>SUM(B20:B22)</f>
        <v>-100865</v>
      </c>
      <c r="C23" s="16">
        <f>SUM(C20:C22)</f>
        <v>37946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3"/>
      <c r="C24" s="20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18">
        <f>B23+B17</f>
        <v>1828970</v>
      </c>
      <c r="C25" s="18">
        <f>C23+C17</f>
        <v>251607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7">
        <v>-274920</v>
      </c>
      <c r="C26" s="20">
        <v>-55125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9">
        <f>B25+B26</f>
        <v>1554050</v>
      </c>
      <c r="C27" s="19">
        <f>C25+C26</f>
        <v>196482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Gentiana ZHOBRO</cp:lastModifiedBy>
  <dcterms:created xsi:type="dcterms:W3CDTF">2018-06-20T15:30:23Z</dcterms:created>
  <dcterms:modified xsi:type="dcterms:W3CDTF">2022-07-06T11:06:43Z</dcterms:modified>
</cp:coreProperties>
</file>