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ZIR 2021\VITI 2021\JUGEN\BILANCI 2021\BILANCI QKB\"/>
    </mc:Choice>
  </mc:AlternateContent>
  <xr:revisionPtr revIDLastSave="0" documentId="13_ncr:1_{1AEC0407-8627-4A71-BE60-1EE449576312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<sst xmlns="http://schemas.openxmlformats.org/spreadsheetml/2006/main" count="416" uniqueCount="273">
  <si>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</si>
  <si>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</si>
  <si>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</si>
  <si>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</si>
  <si>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</si>
  <si>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</si>
  <si>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</si>
  <si>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</si>
  <si>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</si>
  <si>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</si>
  <si>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</si>
  <si>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</si>
  <si>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</si>
  <si>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</si>
  <si>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</si>
  <si>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</si>
  <si>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</si>
  <si>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</si>
  <si>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</si>
  <si>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</si>
  <si>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</si>
  <si>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</si>
  <si>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</si>
  <si>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</si>
  <si>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</si>
  <si>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</si>
  <si>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</si>
  <si>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</si>
  <si>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</si>
  <si>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</si>
  <si>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</si>
  <si>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</si>
  <si>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</si>
  <si>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</si>
  <si>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</si>
  <si>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</si>
  <si>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</si>
  <si>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</si>
  <si>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</si>
  <si>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</si>
  <si>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</si>
  <si>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</si>
  <si>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</si>
  <si>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</si>
  <si>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</si>
  <si>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</si>
  <si>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</si>
  <si>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</si>
  <si>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</si>
  <si>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</si>
  <si>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</si>
  <si>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</si>
  <si>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</si>
  <si>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</si>
  <si>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</si>
  <si>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</si>
  <si>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</si>
  <si>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</si>
  <si>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</si>
  <si>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</si>
  <si>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</si>
  <si>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</si>
  <si>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</si>
  <si>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</si>
  <si>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</si>
  <si>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</si>
  <si>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</si>
  <si>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</si>
  <si>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</si>
  <si>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</si>
  <si>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</si>
  <si>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</si>
  <si>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</si>
  <si>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</si>
  <si>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</si>
  <si>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</si>
  <si>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</si>
  <si>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</si>
  <si>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</si>
  <si>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</si>
  <si>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</si>
  <si>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</si>
  <si>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</si>
  <si>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</si>
  <si>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</si>
  <si>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</si>
  <si>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</si>
  <si>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</si>
  <si>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</si>
  <si>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</si>
  <si>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</si>
  <si>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</si>
  <si>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</si>
  <si>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</si>
  <si>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</si>
  <si>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</si>
  <si>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</si>
  <si>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</si>
  <si>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</si>
  <si>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</si>
  <si>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</si>
  <si>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</si>
  <si>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</si>
  <si>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</si>
  <si>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</si>
  <si>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</si>
  <si>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</si>
  <si>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</si>
  <si>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</si>
  <si>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</si>
  <si>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</si>
  <si>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</si>
  <si>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</si>
  <si>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</si>
  <si>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</si>
  <si>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</si>
  <si>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</si>
  <si>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</si>
  <si>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</si>
  <si>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</si>
  <si>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</si>
  <si>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</si>
  <si>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</si>
  <si>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</si>
  <si>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</si>
  <si>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</si>
  <si>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</si>
  <si>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</si>
  <si>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</si>
  <si>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</si>
  <si>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</si>
  <si>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</si>
  <si>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</si>
  <si>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</si>
  <si>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</si>
  <si>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</si>
  <si>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</si>
  <si>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</si>
  <si>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</si>
  <si>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</si>
  <si>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</si>
  <si>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</si>
  <si>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</si>
  <si>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</si>
  <si>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</si>
  <si>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</si>
  <si>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</si>
  <si>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</si>
  <si>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</si>
  <si>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</si>
  <si>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</si>
  <si>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</si>
  <si>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</si>
  <si>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</si>
  <si>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</si>
  <si>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</si>
  <si>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</si>
  <si>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</si>
  <si>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</si>
  <si>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</si>
  <si>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</si>
  <si>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</si>
  <si>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</si>
  <si>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</si>
  <si>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</si>
  <si>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</si>
  <si>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</si>
  <si>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</si>
  <si>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</si>
  <si>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</si>
  <si>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</si>
  <si>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</si>
  <si>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</si>
  <si>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</si>
  <si>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</si>
  <si>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</si>
  <si>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</si>
  <si>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</si>
  <si>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</si>
  <si>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</si>
  <si>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</si>
  <si>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</si>
  <si>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</si>
  <si>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</si>
  <si>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</si>
  <si>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</si>
  <si>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</si>
  <si>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</si>
  <si>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</si>
  <si>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</si>
  <si>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</si>
  <si>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</si>
  <si>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</si>
  <si>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</si>
  <si>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</si>
  <si>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</si>
  <si>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</si>
  <si>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</si>
  <si>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</si>
  <si>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</si>
  <si>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</si>
  <si>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</si>
  <si>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</si>
  <si>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</si>
  <si>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</si>
  <si>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</si>
  <si>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</si>
  <si>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</si>
  <si>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</si>
  <si>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</si>
  <si>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</si>
  <si>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</si>
  <si>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</si>
  <si>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</si>
  <si>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</si>
  <si>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</si>
  <si>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</si>
  <si>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</si>
  <si>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</si>
  <si>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</si>
  <si>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</si>
  <si>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</si>
  <si>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</si>
  <si>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</si>
  <si>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</si>
  <si>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</si>
  <si>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</si>
  <si>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</si>
  <si>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</si>
  <si>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</si>
  <si>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</si>
  <si>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</si>
  <si>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</si>
  <si>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</si>
  <si>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</si>
  <si>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</si>
  <si>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</si>
  <si>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</si>
  <si>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</si>
  <si>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</si>
  <si>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</si>
  <si>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</si>
  <si>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</si>
  <si>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</si>
  <si>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</si>
  <si>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</si>
  <si>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</si>
  <si>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</si>
  <si>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</si>
  <si>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</si>
  <si>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</si>
  <si>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</si>
  <si>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</si>
  <si>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</si>
  <si>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</si>
  <si>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</si>
  <si>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</si>
  <si>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</si>
  <si>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</si>
  <si>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</si>
  <si>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</si>
  <si>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</si>
  <si>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</si>
  <si>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</si>
  <si>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</si>
  <si>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</si>
  <si>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</si>
  <si>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</si>
  <si>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L88327902T</t>
  </si>
  <si>
    <t>emri nga sistemi  Jugen 06</t>
  </si>
  <si>
    <t>VITI 2021</t>
  </si>
  <si>
    <t>VITI 2020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</si>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</sst>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L6" sqref="L6"/>
    </sheetView>
  </sheetViews>
  <sheetFormatPr defaultColWidth="9.109375" defaultRowHeight="13.8"/>
  <cols>
    <col min="1" max="1" width="6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272</v>
      </c>
    </row>
    <row r="2" spans="1:6" ht="14.4">
      <c r="A2" s="49" t="s">
        <v>269</v>
      </c>
    </row>
    <row r="3" spans="1:6" ht="14.4">
      <c r="A3" s="49" t="s">
        <v>268</v>
      </c>
    </row>
    <row r="4" spans="1:6" ht="14.4">
      <c r="A4" s="49" t="s">
        <v>239</v>
      </c>
    </row>
    <row r="5" spans="1:6" ht="14.4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 ht="14.4">
      <c r="A8" s="47"/>
      <c r="B8" s="83" t="s">
        <v>270</v>
      </c>
      <c r="C8" s="45"/>
      <c r="D8" s="83" t="s">
        <v>271</v>
      </c>
      <c r="E8" s="55"/>
      <c r="F8" s="42"/>
    </row>
    <row r="9" spans="1:6" ht="14.4">
      <c r="A9" s="44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65135924</v>
      </c>
      <c r="C10" s="51"/>
      <c r="D10" s="63">
        <v>54987997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 ht="27.6">
      <c r="A15" s="44" t="s">
        <v>216</v>
      </c>
      <c r="B15" s="63">
        <v>0</v>
      </c>
      <c r="C15" s="51"/>
      <c r="D15" s="63">
        <v>-1927591</v>
      </c>
      <c r="E15" s="50"/>
      <c r="F15" s="42"/>
    </row>
    <row r="16" spans="1:6" ht="27.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-59012632</v>
      </c>
      <c r="C19" s="51"/>
      <c r="D19" s="63">
        <v>-46983902</v>
      </c>
      <c r="E19" s="50"/>
      <c r="F19" s="42"/>
    </row>
    <row r="20" spans="1:6">
      <c r="A20" s="62" t="s">
        <v>244</v>
      </c>
      <c r="B20" s="63">
        <v>0</v>
      </c>
      <c r="C20" s="51"/>
      <c r="D20" s="63">
        <v>-557622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-1584544</v>
      </c>
      <c r="C22" s="51"/>
      <c r="D22" s="63">
        <v>-1369300</v>
      </c>
      <c r="E22" s="50"/>
      <c r="F22" s="42"/>
    </row>
    <row r="23" spans="1:6">
      <c r="A23" s="62" t="s">
        <v>246</v>
      </c>
      <c r="B23" s="63">
        <v>-210619</v>
      </c>
      <c r="C23" s="51"/>
      <c r="D23" s="63">
        <v>-181873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-560396</v>
      </c>
      <c r="C26" s="51"/>
      <c r="D26" s="63">
        <v>-701890</v>
      </c>
      <c r="E26" s="50"/>
      <c r="F26" s="42"/>
    </row>
    <row r="27" spans="1:6">
      <c r="A27" s="44" t="s">
        <v>221</v>
      </c>
      <c r="B27" s="63">
        <v>-967802</v>
      </c>
      <c r="C27" s="51"/>
      <c r="D27" s="63">
        <v>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 ht="27.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>
        <v>-439309</v>
      </c>
      <c r="C37" s="51"/>
      <c r="D37" s="63">
        <v>-372667</v>
      </c>
      <c r="E37" s="50"/>
      <c r="F37" s="42"/>
    </row>
    <row r="38" spans="1:6" ht="27.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 ht="14.4">
      <c r="A41" s="79" t="s">
        <v>257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2360622</v>
      </c>
      <c r="C42" s="54"/>
      <c r="D42" s="53">
        <v>2893152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-354093</v>
      </c>
      <c r="C44" s="51"/>
      <c r="D44" s="63">
        <v>-433973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240</v>
      </c>
      <c r="B47" s="66">
        <f>SUM(B42:B46)</f>
        <v>2006529</v>
      </c>
      <c r="C47" s="57"/>
      <c r="D47" s="66">
        <v>2459179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0</v>
      </c>
      <c r="C50" s="52"/>
      <c r="D50" s="64">
        <v>0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 ht="27.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 ht="27.6">
      <c r="A55" s="69" t="s">
        <v>242</v>
      </c>
      <c r="B55" s="70">
        <f>SUM(B50:B54)</f>
        <v>0</v>
      </c>
      <c r="C55" s="71"/>
      <c r="D55" s="70"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243</v>
      </c>
      <c r="B57" s="75">
        <f>B47+B55</f>
        <v>2006529</v>
      </c>
      <c r="C57" s="76"/>
      <c r="D57" s="75">
        <v>2459179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7"/>
    </row>
    <row r="60" spans="1:6">
      <c r="A60" s="72" t="s">
        <v>227</v>
      </c>
      <c r="B60" s="63"/>
      <c r="C60" s="50"/>
      <c r="D60" s="63"/>
      <c r="E60" s="60"/>
      <c r="F60" s="37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E24A09-4F26-4302-8783-15A7CC3E45E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68CDFE5-F3F7-4CB6-803B-DA7348050ED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270D735-1B66-4901-9E36-2852ABC8C2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2022-07-14T18:59:36Z</dcterms:modified>
</cp:coreProperties>
</file>