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5" yWindow="-15" windowWidth="11280" windowHeight="8115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B23"/>
  <c r="B12"/>
  <c r="B17" s="1"/>
  <c r="N22"/>
  <c r="M13"/>
  <c r="M18"/>
  <c r="M17"/>
  <c r="M7"/>
  <c r="M23"/>
  <c r="N25"/>
  <c r="N10"/>
  <c r="N24"/>
  <c r="N13"/>
  <c r="N15"/>
  <c r="N21"/>
  <c r="N20"/>
  <c r="N16"/>
  <c r="N17"/>
  <c r="N19"/>
  <c r="M12"/>
  <c r="N26"/>
  <c r="N8"/>
  <c r="M15"/>
  <c r="N18"/>
  <c r="M26"/>
  <c r="N6"/>
  <c r="M22"/>
  <c r="N11"/>
  <c r="N12"/>
  <c r="N9"/>
  <c r="N14"/>
  <c r="M10"/>
  <c r="M14"/>
  <c r="M9"/>
  <c r="M19"/>
  <c r="M6"/>
  <c r="N23"/>
  <c r="M24"/>
  <c r="N27"/>
  <c r="M8"/>
  <c r="M27"/>
  <c r="M25"/>
  <c r="M11"/>
  <c r="M16"/>
  <c r="M20"/>
  <c r="M21"/>
  <c r="N7"/>
  <c r="B25" l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<sst xmlns="http://schemas.openxmlformats.org/spreadsheetml/2006/main" count="28" uniqueCount="27">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</sst>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/>
    </xf>
    <xf numFmtId="0" fontId="0" fillId="0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8" workbookViewId="0">
      <selection activeCell="C27" sqref="C27"/>
    </sheetView>
  </sheetViews>
  <sheetFormatPr defaultRowHeight="15"/>
  <cols>
    <col min="1" max="1" width="72.28515625" customWidth="1"/>
    <col min="2" max="2" width="11.285156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5" t="s">
        <v>25</v>
      </c>
    </row>
    <row r="2" spans="1:14" ht="15" customHeight="1">
      <c r="A2" s="29" t="s">
        <v>24</v>
      </c>
      <c r="B2" s="14" t="s">
        <v>23</v>
      </c>
      <c r="C2" s="14" t="s">
        <v>23</v>
      </c>
    </row>
    <row r="3" spans="1:14" ht="15" customHeight="1">
      <c r="A3" s="30"/>
      <c r="B3" s="14" t="s">
        <v>22</v>
      </c>
      <c r="C3" s="14" t="s">
        <v>21</v>
      </c>
    </row>
    <row r="4" spans="1:14">
      <c r="A4" s="27" t="s">
        <v>20</v>
      </c>
      <c r="B4" s="1"/>
      <c r="C4" s="1"/>
    </row>
    <row r="5" spans="1:14">
      <c r="B5" s="13"/>
      <c r="C5" s="1"/>
    </row>
    <row r="6" spans="1:14">
      <c r="A6" s="8" t="s">
        <v>19</v>
      </c>
      <c r="B6" s="16">
        <v>21460950</v>
      </c>
      <c r="C6" s="1">
        <v>483600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8" t="s">
        <v>18</v>
      </c>
      <c r="B7" s="17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8" t="s">
        <v>17</v>
      </c>
      <c r="B8" s="17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8" t="s">
        <v>16</v>
      </c>
      <c r="B9" s="17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8" t="s">
        <v>15</v>
      </c>
      <c r="B10" s="18">
        <v>-5303884</v>
      </c>
      <c r="C10" s="1">
        <v>-150503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8" t="s">
        <v>14</v>
      </c>
      <c r="B11" s="18">
        <v>-6945160</v>
      </c>
      <c r="C11" s="1">
        <v>-7158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8" t="s">
        <v>13</v>
      </c>
      <c r="B12" s="19">
        <f>SUM(B13:B14)</f>
        <v>-5923610</v>
      </c>
      <c r="C12" s="12">
        <v>-318591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1" t="s">
        <v>12</v>
      </c>
      <c r="B13" s="18">
        <v>-5075930</v>
      </c>
      <c r="C13" s="1">
        <v>-273000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1" t="s">
        <v>11</v>
      </c>
      <c r="B14" s="18">
        <v>-847680</v>
      </c>
      <c r="C14" s="1">
        <v>-45591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8" t="s">
        <v>10</v>
      </c>
      <c r="B15" s="20">
        <v>-4139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8" t="s">
        <v>9</v>
      </c>
      <c r="B16" s="20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9" t="s">
        <v>8</v>
      </c>
      <c r="B17" s="21">
        <f>SUM(B6:B12,B15:B16)</f>
        <v>3284157</v>
      </c>
      <c r="C17" s="5">
        <v>7348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6"/>
      <c r="B18" s="22"/>
      <c r="C18" s="10"/>
      <c r="M18" t="e">
        <f t="shared" ca="1" si="0"/>
        <v>#NAME?</v>
      </c>
      <c r="N18" t="e">
        <f t="shared" ca="1" si="1"/>
        <v>#NAME?</v>
      </c>
    </row>
    <row r="19" spans="1:14">
      <c r="A19" s="28" t="s">
        <v>7</v>
      </c>
      <c r="B19" s="23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7" t="s">
        <v>6</v>
      </c>
      <c r="B20" s="23"/>
      <c r="C20" s="1">
        <v>65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8" t="s">
        <v>5</v>
      </c>
      <c r="B21" s="18"/>
      <c r="C21" s="1">
        <v>-35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8" t="s">
        <v>4</v>
      </c>
      <c r="B22" s="18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6" t="s">
        <v>3</v>
      </c>
      <c r="B23" s="21">
        <f>SUM(B20:B22)</f>
        <v>0</v>
      </c>
      <c r="C23" s="5">
        <v>30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2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5">
        <f>B17+B23</f>
        <v>3284157</v>
      </c>
      <c r="C25" s="4">
        <v>7378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16">
        <v>-492624</v>
      </c>
      <c r="C26" s="1">
        <v>-1107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6">
        <f>SUM(B25:B26)</f>
        <v>2791533</v>
      </c>
      <c r="C27" s="26">
        <f>SUM(C25:C26)</f>
        <v>6271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admin</cp:lastModifiedBy>
  <dcterms:created xsi:type="dcterms:W3CDTF">2018-06-20T15:30:23Z</dcterms:created>
  <dcterms:modified xsi:type="dcterms:W3CDTF">2020-08-02T19:08:35Z</dcterms:modified>
</cp:coreProperties>
</file>