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user\Desktop\e albania 2020\e albani 2021\gjon lleshi\"/>
    </mc:Choice>
  </mc:AlternateContent>
  <xr:revisionPtr revIDLastSave="0" documentId="13_ncr:1_{30025F2B-F7F5-4210-A974-E2438D3CF7C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ASH-sipas funksioni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1" l="1"/>
  <c r="C12" i="1"/>
  <c r="C24" i="1" s="1"/>
  <c r="C26" i="1" s="1"/>
  <c r="C28" i="1" s="1"/>
  <c r="C9" i="1"/>
  <c r="C6" i="1"/>
  <c r="B9" i="1"/>
  <c r="B17" i="1"/>
  <c r="B6" i="1"/>
  <c r="B12" i="1"/>
  <c r="N12" i="1"/>
  <c r="N10" i="1"/>
  <c r="M20" i="1"/>
  <c r="N15" i="1"/>
  <c r="M9" i="1"/>
  <c r="N27" i="1"/>
  <c r="M17" i="1"/>
  <c r="M10" i="1"/>
  <c r="N9" i="1"/>
  <c r="N17" i="1"/>
  <c r="M14" i="1"/>
  <c r="N14" i="1"/>
  <c r="N19" i="1"/>
  <c r="N7" i="1"/>
  <c r="N23" i="1"/>
  <c r="M27" i="1"/>
  <c r="M19" i="1"/>
  <c r="M25" i="1"/>
  <c r="M15" i="1"/>
  <c r="M16" i="1"/>
  <c r="N18" i="1"/>
  <c r="M26" i="1"/>
  <c r="M13" i="1"/>
  <c r="N25" i="1"/>
  <c r="M24" i="1"/>
  <c r="N20" i="1"/>
  <c r="N28" i="1"/>
  <c r="N8" i="1"/>
  <c r="M23" i="1"/>
  <c r="M18" i="1"/>
  <c r="N13" i="1"/>
  <c r="M8" i="1"/>
  <c r="M28" i="1"/>
  <c r="M7" i="1"/>
  <c r="N21" i="1"/>
  <c r="N22" i="1"/>
  <c r="M22" i="1"/>
  <c r="M11" i="1"/>
  <c r="M12" i="1"/>
  <c r="M21" i="1"/>
  <c r="N26" i="1"/>
  <c r="N24" i="1"/>
  <c r="N11" i="1"/>
  <c r="N16" i="1"/>
  <c r="B24" i="1" l="1"/>
  <c r="B26" i="1" l="1"/>
  <c r="B28" i="1" s="1"/>
</calcChain>
</file>

<file path=xl/sharedStrings.xml><?xml version="1.0" encoding="utf-8"?>
<sst xmlns="http://schemas.openxmlformats.org/spreadsheetml/2006/main" count="28" uniqueCount="27">
  <si>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</si>
  <si>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</si>
  <si>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</si>
  <si>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</si>
  <si>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</si>
  <si>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</si>
  <si>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</si>
  <si>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</si>
  <si>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</si>
  <si>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</si>
  <si>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</si>
  <si>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</si>
  <si>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</si>
  <si>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</si>
  <si>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</si>
  <si>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</si>
  <si>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</si>
  <si>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</si>
  <si>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</si>
  <si>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</si>
  <si>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</si>
  <si>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</si>
  <si>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</si>
  <si>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</si>
  <si>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</si>
  <si>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</si>
  <si>
    <t>Marsela Foodlux shpk , nipti L89433001F  , VITI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</si>
</sst>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1" fontId="4" fillId="0" borderId="0" xfId="0" applyNumberFormat="1" applyFont="1" applyBorder="1" applyAlignment="1">
      <alignment vertical="center"/>
    </xf>
    <xf numFmtId="0" fontId="1" fillId="4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N36"/>
  <sheetViews>
    <sheetView tabSelected="1" workbookViewId="0">
      <selection activeCell="B28" sqref="B28"/>
    </sheetView>
  </sheetViews>
  <sheetFormatPr defaultRowHeight="15" x14ac:dyDescent="0.25"/>
  <cols>
    <col min="1" max="1" width="61" customWidth="1"/>
    <col min="2" max="3" width="22.285156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 x14ac:dyDescent="0.25">
      <c r="A1" t="s">
        <v>26</v>
      </c>
      <c r="M1" t="s">
        <v>25</v>
      </c>
      <c r="N1" s="17" t="s">
        <v>24</v>
      </c>
    </row>
    <row r="2" spans="1:14" x14ac:dyDescent="0.25">
      <c r="A2" s="19" t="s">
        <v>23</v>
      </c>
      <c r="B2" s="16" t="s">
        <v>22</v>
      </c>
      <c r="C2" s="16" t="s">
        <v>22</v>
      </c>
    </row>
    <row r="3" spans="1:14" x14ac:dyDescent="0.25">
      <c r="A3" s="19"/>
      <c r="B3" s="16" t="s">
        <v>21</v>
      </c>
      <c r="C3" s="16" t="s">
        <v>20</v>
      </c>
    </row>
    <row r="4" spans="1:14" x14ac:dyDescent="0.25">
      <c r="A4" s="12" t="s">
        <v>19</v>
      </c>
      <c r="B4" s="2"/>
      <c r="C4" s="2"/>
    </row>
    <row r="5" spans="1:14" x14ac:dyDescent="0.25">
      <c r="A5" s="2"/>
      <c r="B5" s="2"/>
      <c r="C5" s="2"/>
    </row>
    <row r="6" spans="1:14" x14ac:dyDescent="0.25">
      <c r="A6" s="15" t="s">
        <v>18</v>
      </c>
      <c r="B6" s="14">
        <f>B7+B8</f>
        <v>0</v>
      </c>
      <c r="C6" s="14">
        <f>C7+C8</f>
        <v>3988</v>
      </c>
    </row>
    <row r="7" spans="1:14" x14ac:dyDescent="0.25">
      <c r="A7" s="10" t="s">
        <v>17</v>
      </c>
      <c r="B7" s="10">
        <v>0</v>
      </c>
      <c r="C7" s="10">
        <v>3988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 x14ac:dyDescent="0.25">
      <c r="A8" s="10" t="s">
        <v>16</v>
      </c>
      <c r="B8" s="10"/>
      <c r="C8" s="10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 x14ac:dyDescent="0.3">
      <c r="A9" s="9" t="s">
        <v>15</v>
      </c>
      <c r="B9" s="7">
        <f>B7+B8</f>
        <v>0</v>
      </c>
      <c r="C9" s="7">
        <f>C7+C8</f>
        <v>3988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8"/>
      <c r="B10" s="14"/>
      <c r="C10" s="14"/>
      <c r="M10" t="e">
        <f t="shared" ca="1" si="0"/>
        <v>#NAME?</v>
      </c>
      <c r="N10" t="e">
        <f t="shared" ca="1" si="1"/>
        <v>#NAME?</v>
      </c>
    </row>
    <row r="11" spans="1:14" x14ac:dyDescent="0.25">
      <c r="A11" s="15" t="s">
        <v>14</v>
      </c>
      <c r="B11" s="14"/>
      <c r="C11" s="14"/>
      <c r="M11" t="e">
        <f t="shared" ca="1" si="0"/>
        <v>#NAME?</v>
      </c>
      <c r="N11" t="e">
        <f t="shared" ca="1" si="1"/>
        <v>#NAME?</v>
      </c>
    </row>
    <row r="12" spans="1:14" x14ac:dyDescent="0.25">
      <c r="A12" s="15" t="s">
        <v>13</v>
      </c>
      <c r="B12" s="14">
        <f>B13+B14-B15</f>
        <v>0</v>
      </c>
      <c r="C12" s="14">
        <f>C13+C14-C15</f>
        <v>0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14">
        <v>0</v>
      </c>
      <c r="C13" s="14">
        <v>0</v>
      </c>
      <c r="L13">
        <v>4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14">
        <v>0</v>
      </c>
      <c r="C14" s="14">
        <v>0</v>
      </c>
      <c r="L14">
        <v>5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3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3"/>
      <c r="B16" s="11"/>
      <c r="C16" s="11"/>
      <c r="M16" t="e">
        <f t="shared" ca="1" si="0"/>
        <v>#NAME?</v>
      </c>
      <c r="N16" t="e">
        <f t="shared" ca="1" si="1"/>
        <v>#NAME?</v>
      </c>
    </row>
    <row r="17" spans="1:14" x14ac:dyDescent="0.25">
      <c r="A17" s="12" t="s">
        <v>9</v>
      </c>
      <c r="B17" s="10">
        <f>B18+B19</f>
        <v>420120</v>
      </c>
      <c r="C17" s="10">
        <f>C18+C19</f>
        <v>697866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10" t="s">
        <v>8</v>
      </c>
      <c r="B18" s="10">
        <v>360000</v>
      </c>
      <c r="C18" s="10">
        <v>598000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 x14ac:dyDescent="0.25">
      <c r="A19" s="10" t="s">
        <v>7</v>
      </c>
      <c r="B19" s="10">
        <v>60120</v>
      </c>
      <c r="C19" s="10">
        <v>99866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10"/>
      <c r="B20" s="11"/>
      <c r="C20" s="11"/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6</v>
      </c>
      <c r="B21" s="10"/>
      <c r="C21" s="10"/>
      <c r="L21">
        <v>9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5</v>
      </c>
      <c r="B22" s="10">
        <v>204000</v>
      </c>
      <c r="C22" s="10">
        <v>140200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10" t="s">
        <v>4</v>
      </c>
      <c r="B23" s="10">
        <v>0</v>
      </c>
      <c r="C23" s="10">
        <v>0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 x14ac:dyDescent="0.3">
      <c r="A24" s="9" t="s">
        <v>3</v>
      </c>
      <c r="B24" s="7">
        <f>B12+B17+B22+B23</f>
        <v>624120</v>
      </c>
      <c r="C24" s="7">
        <f>C12+C17+C22+C23</f>
        <v>838066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 x14ac:dyDescent="0.25">
      <c r="A25" s="8"/>
      <c r="B25" s="5"/>
      <c r="C25" s="5"/>
      <c r="M25" t="e">
        <f t="shared" ca="1" si="0"/>
        <v>#NAME?</v>
      </c>
      <c r="N25" t="e">
        <f t="shared" ca="1" si="1"/>
        <v>#NAME?</v>
      </c>
    </row>
    <row r="26" spans="1:14" ht="15.75" thickBot="1" x14ac:dyDescent="0.3">
      <c r="A26" s="4" t="s">
        <v>2</v>
      </c>
      <c r="B26" s="7">
        <f>B6-B24</f>
        <v>-624120</v>
      </c>
      <c r="C26" s="7">
        <f>C6-C24</f>
        <v>-834078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 x14ac:dyDescent="0.25">
      <c r="A27" s="6" t="s">
        <v>1</v>
      </c>
      <c r="B27" s="18">
        <v>0</v>
      </c>
      <c r="C27" s="18">
        <v>0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 x14ac:dyDescent="0.3">
      <c r="A28" s="4" t="s">
        <v>0</v>
      </c>
      <c r="B28" s="3">
        <f>B26-B27</f>
        <v>-624120</v>
      </c>
      <c r="C28" s="3">
        <f>C26-C27</f>
        <v>-834078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 x14ac:dyDescent="0.25">
      <c r="A29" s="2"/>
      <c r="B29" s="2"/>
      <c r="C29" s="2"/>
      <c r="D29" s="2"/>
      <c r="E29" s="2"/>
    </row>
    <row r="30" spans="1:14" x14ac:dyDescent="0.25">
      <c r="D30" s="2"/>
      <c r="E30" s="2"/>
    </row>
    <row r="31" spans="1:14" x14ac:dyDescent="0.25">
      <c r="D31" s="2"/>
      <c r="E31" s="2"/>
    </row>
    <row r="34" spans="1:1" ht="21" x14ac:dyDescent="0.35">
      <c r="A34" s="1"/>
    </row>
    <row r="36" spans="1:1" ht="21" x14ac:dyDescent="0.35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2018-06-20T15:32:37Z</dcterms:created>
  <dcterms:modified xsi:type="dcterms:W3CDTF">2022-06-28T10:21:16Z</dcterms:modified>
</cp:coreProperties>
</file>