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/>
  <c r="C12"/>
  <c r="C16"/>
  <c r="C17" s="1"/>
  <c r="C25" s="1"/>
  <c r="C27" s="1"/>
  <c r="C23"/>
  <c r="B12"/>
  <c r="B17" s="1"/>
  <c r="B25" s="1"/>
  <c r="B27" s="1"/>
  <c r="B23"/>
  <c r="M10"/>
  <c r="N8"/>
  <c r="N25"/>
  <c r="M24"/>
  <c r="N15"/>
  <c r="M19"/>
  <c r="M27"/>
  <c r="N11"/>
  <c r="N21"/>
  <c r="M8"/>
  <c r="M9"/>
  <c r="M11"/>
  <c r="N16"/>
  <c r="N10"/>
  <c r="M21"/>
  <c r="N27"/>
  <c r="N19"/>
  <c r="M7"/>
  <c r="N13"/>
  <c r="N26"/>
  <c r="M22"/>
  <c r="M6"/>
  <c r="M12"/>
  <c r="M13"/>
  <c r="N20"/>
  <c r="N14"/>
  <c r="M17"/>
  <c r="M20"/>
  <c r="N6"/>
  <c r="M23"/>
  <c r="M26"/>
  <c r="N22"/>
  <c r="M16"/>
  <c r="N24"/>
  <c r="N23"/>
  <c r="M14"/>
  <c r="N12"/>
  <c r="N9"/>
  <c r="M15"/>
  <c r="M18"/>
  <c r="N18"/>
  <c r="N7"/>
  <c r="N17"/>
  <c r="M25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<sst xmlns="http://schemas.openxmlformats.org/spreadsheetml/2006/main" count="28" uniqueCount="27">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</sst>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0" sqref="F20"/>
    </sheetView>
  </sheetViews>
  <sheetFormatPr defaultRowHeight="15"/>
  <cols>
    <col min="1" max="1" width="72.28515625" customWidth="1"/>
    <col min="2" max="2" width="12.42578125" customWidth="1"/>
    <col min="3" max="3" width="10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7"/>
    </row>
    <row r="6" spans="1:14">
      <c r="A6" s="10" t="s">
        <v>19</v>
      </c>
      <c r="B6" s="4">
        <v>10752030</v>
      </c>
      <c r="C6" s="4">
        <v>1455205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1">
        <v>0</v>
      </c>
      <c r="C9" s="2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0</v>
      </c>
      <c r="C10" s="9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0</v>
      </c>
      <c r="C11" s="9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-2515677</v>
      </c>
      <c r="C12" s="16">
        <f>SUM(C13:C14)</f>
        <v>-1082904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-1850000</v>
      </c>
      <c r="C13" s="9">
        <v>-826632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-665677</v>
      </c>
      <c r="C14" s="9">
        <v>-256272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f>-136860-18089</f>
        <v>-154949</v>
      </c>
      <c r="C16" s="14">
        <f>-197930-31086</f>
        <v>-229016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8081404</v>
      </c>
      <c r="C17" s="7">
        <f>SUM(C6:C12,C15:C16)</f>
        <v>143285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0</v>
      </c>
      <c r="C20" s="1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9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9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+B17+B23</f>
        <v>8081404</v>
      </c>
      <c r="C25" s="6">
        <f>+C17+C23</f>
        <v>143285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404071</v>
      </c>
      <c r="C26" s="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+B25-B26</f>
        <v>7677333</v>
      </c>
      <c r="C27" s="2">
        <f>+C25-C26</f>
        <v>143285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</cp:lastModifiedBy>
  <dcterms:created xsi:type="dcterms:W3CDTF">2018-06-20T15:30:23Z</dcterms:created>
  <dcterms:modified xsi:type="dcterms:W3CDTF">2021-08-01T20:53:00Z</dcterms:modified>
</cp:coreProperties>
</file>