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 l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<sst xmlns="http://schemas.openxmlformats.org/spreadsheetml/2006/main" count="408" uniqueCount="267">
  <si>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</si>
  <si>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</si>
  <si>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</si>
  <si>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</si>
  <si>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</si>
  <si>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</si>
  <si>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</si>
  <si>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</si>
  <si>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</si>
  <si>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</si>
  <si>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</si>
  <si>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</si>
  <si>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</si>
  <si>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</si>
  <si>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</si>
  <si>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</si>
  <si>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</si>
  <si>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</si>
  <si>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</si>
  <si>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</si>
  <si>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</si>
  <si>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</si>
  <si>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</si>
  <si>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</si>
  <si>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</si>
  <si>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</si>
  <si>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</si>
  <si>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</si>
  <si>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</si>
  <si>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</si>
  <si>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</si>
  <si>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</si>
  <si>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</si>
  <si>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</si>
  <si>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</si>
  <si>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</si>
  <si>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</si>
  <si>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</si>
  <si>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</si>
  <si>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</si>
  <si>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</si>
  <si>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</si>
  <si>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</si>
  <si>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</si>
  <si>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</si>
  <si>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</si>
  <si>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</si>
  <si>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</si>
  <si>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</si>
  <si>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</si>
  <si>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</si>
  <si>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</si>
  <si>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</si>
  <si>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</si>
  <si>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</si>
  <si>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</si>
  <si>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</si>
  <si>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</si>
  <si>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</si>
  <si>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</si>
  <si>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</si>
  <si>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</si>
  <si>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</si>
  <si>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</si>
  <si>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</si>
  <si>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</si>
  <si>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</si>
  <si>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</si>
  <si>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</si>
  <si>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</si>
  <si>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</si>
  <si>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</si>
  <si>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</si>
  <si>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</si>
  <si>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</si>
  <si>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</si>
  <si>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</si>
  <si>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</si>
  <si>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</si>
  <si>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</si>
  <si>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</si>
  <si>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</si>
  <si>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</si>
  <si>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</si>
  <si>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</si>
  <si>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</si>
  <si>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</si>
  <si>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</si>
  <si>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</si>
  <si>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</si>
  <si>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</si>
  <si>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</si>
  <si>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</si>
  <si>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</si>
  <si>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</si>
  <si>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</si>
  <si>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</si>
  <si>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</si>
  <si>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</si>
  <si>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</si>
  <si>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</si>
  <si>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</si>
  <si>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</si>
  <si>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</si>
  <si>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</si>
  <si>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</si>
  <si>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</si>
  <si>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</si>
  <si>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</si>
  <si>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</si>
  <si>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</si>
  <si>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</si>
  <si>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</si>
  <si>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</si>
  <si>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</si>
  <si>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</si>
  <si>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</si>
  <si>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</si>
  <si>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</si>
  <si>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</si>
  <si>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</si>
  <si>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</si>
  <si>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</si>
  <si>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</si>
  <si>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</si>
  <si>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</si>
  <si>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</si>
  <si>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</si>
  <si>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</si>
  <si>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</si>
  <si>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</si>
  <si>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</si>
  <si>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</si>
  <si>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</si>
  <si>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</si>
  <si>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</si>
  <si>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</si>
  <si>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</si>
  <si>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</si>
  <si>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</si>
  <si>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</si>
  <si>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</si>
  <si>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</si>
  <si>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</si>
  <si>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</si>
  <si>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</si>
  <si>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</si>
  <si>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</si>
  <si>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</si>
  <si>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</si>
  <si>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</si>
  <si>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</si>
  <si>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</si>
  <si>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</si>
  <si>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</si>
  <si>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</si>
  <si>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</si>
  <si>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</si>
  <si>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</si>
  <si>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</si>
  <si>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</si>
  <si>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</si>
  <si>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</si>
  <si>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</si>
  <si>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</si>
  <si>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</si>
  <si>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</si>
  <si>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</si>
  <si>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</si>
  <si>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</si>
  <si>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</si>
  <si>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</si>
  <si>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</si>
  <si>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</si>
  <si>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</si>
  <si>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</si>
  <si>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</si>
  <si>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</si>
  <si>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</si>
  <si>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</si>
  <si>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</si>
  <si>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</si>
  <si>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</si>
  <si>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</si>
  <si>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</si>
  <si>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</si>
  <si>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</si>
  <si>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</si>
  <si>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</si>
  <si>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</si>
  <si>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</si>
  <si>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</si>
  <si>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</si>
  <si>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</si>
  <si>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</si>
  <si>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</si>
  <si>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</si>
  <si>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</si>
  <si>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</si>
  <si>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</si>
  <si>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</si>
  <si>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</si>
  <si>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</si>
  <si>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</si>
  <si>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</si>
  <si>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</si>
  <si>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</si>
  <si>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</si>
  <si>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</si>
  <si>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</si>
  <si>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</si>
  <si>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</si>
  <si>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</si>
  <si>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</si>
  <si>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</si>
  <si>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</si>
  <si>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</si>
  <si>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</si>
  <si>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</si>
  <si>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</si>
  <si>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</si>
  <si>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</si>
  <si>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</si>
  <si>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</si>
  <si>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</si>
  <si>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</si>
  <si>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</si>
  <si>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</si>
  <si>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</si>
  <si>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</si>
  <si>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</si>
  <si>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</si>
  <si>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</si>
  <si>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</si>
  <si>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</si>
  <si>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</si>
  <si>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</si>
  <si>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</si>
  <si>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</si>
  <si>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</si>
  <si>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</si>
  <si>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</si>
  <si>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</si>
  <si>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</si>
  <si>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</si>
  <si>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</si>
  <si>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</si>
  <si>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</si>
  <si>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</si>
  <si>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</si>
  <si>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</si>
  <si>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</si>
  <si>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</si>
  <si>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</si>
  <si>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</si>
  <si>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</si>
  <si>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</si>
  <si>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</si>
  <si>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</si>
  <si>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</si>
  <si>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</si>
  <si>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</si>
  <si>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</si>
  <si>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Performances (sipas natyres)</t>
  </si>
  <si>
    <t>Pasqyrat financiare te vitit 2021</t>
  </si>
  <si>
    <t>Hoteli Gjuetise</t>
  </si>
  <si>
    <t>NIPT L87909502N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</si>
</sst>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8" zoomScaleNormal="100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238</v>
      </c>
    </row>
    <row r="5" spans="1:5">
      <c r="A5" s="48" t="s">
        <v>263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47782610</v>
      </c>
      <c r="C10" s="51"/>
      <c r="D10" s="63">
        <v>28849737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122400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-28938346</v>
      </c>
      <c r="C19" s="51"/>
      <c r="D19" s="63">
        <v>-15183454</v>
      </c>
      <c r="E19" s="50"/>
    </row>
    <row r="20" spans="1:5">
      <c r="A20" s="62" t="s">
        <v>243</v>
      </c>
      <c r="B20" s="63">
        <v>-3062908</v>
      </c>
      <c r="C20" s="51"/>
      <c r="D20" s="63">
        <v>-2301439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244</v>
      </c>
      <c r="B22" s="63">
        <v>-4634970</v>
      </c>
      <c r="C22" s="51"/>
      <c r="D22" s="63">
        <v>-3790182</v>
      </c>
      <c r="E22" s="50"/>
    </row>
    <row r="23" spans="1:5">
      <c r="A23" s="62" t="s">
        <v>245</v>
      </c>
      <c r="B23" s="63">
        <v>-779032</v>
      </c>
      <c r="C23" s="51"/>
      <c r="D23" s="63">
        <v>-666893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-3160122</v>
      </c>
      <c r="C26" s="51"/>
      <c r="D26" s="63">
        <v>-2160387</v>
      </c>
      <c r="E26" s="50"/>
    </row>
    <row r="27" spans="1:5">
      <c r="A27" s="44" t="s">
        <v>221</v>
      </c>
      <c r="B27" s="63">
        <v>-2605876</v>
      </c>
      <c r="C27" s="51"/>
      <c r="D27" s="63">
        <v>-3097089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>
        <v>1463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251</v>
      </c>
      <c r="B37" s="63">
        <v>-895515</v>
      </c>
      <c r="C37" s="51"/>
      <c r="D37" s="63">
        <v>-783098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-10145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7" t="s">
        <v>256</v>
      </c>
      <c r="B41" s="63">
        <v>-73902</v>
      </c>
      <c r="C41" s="51"/>
      <c r="D41" s="63"/>
      <c r="E41" s="50"/>
    </row>
    <row r="42" spans="1:5">
      <c r="A42" s="44" t="s">
        <v>224</v>
      </c>
      <c r="B42" s="53">
        <f>SUM(B9:B41)</f>
        <v>3744194</v>
      </c>
      <c r="C42" s="54"/>
      <c r="D42" s="53">
        <f>SUM(D9:D41)</f>
        <v>868658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-572714</v>
      </c>
      <c r="C44" s="51"/>
      <c r="D44" s="63">
        <v>-151987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239</v>
      </c>
      <c r="B47" s="66">
        <f>+B42+B44</f>
        <v>3171480</v>
      </c>
      <c r="C47" s="66"/>
      <c r="D47" s="66">
        <f>+D42+D44</f>
        <v>716671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78" t="s">
        <v>214</v>
      </c>
      <c r="B54" s="64"/>
      <c r="C54" s="52"/>
      <c r="D54" s="64"/>
      <c r="E54" s="35"/>
    </row>
    <row r="55" spans="1:5">
      <c r="A55" s="69" t="s">
        <v>241</v>
      </c>
      <c r="B55" s="70"/>
      <c r="C55" s="70"/>
      <c r="D55" s="70"/>
      <c r="E55" s="59"/>
    </row>
    <row r="56" spans="1:5">
      <c r="A56" s="71"/>
      <c r="B56" s="72"/>
      <c r="C56" s="73"/>
      <c r="D56" s="72"/>
      <c r="E56" s="59"/>
    </row>
    <row r="57" spans="1:5" ht="15.75" thickBot="1">
      <c r="A57" s="69" t="s">
        <v>242</v>
      </c>
      <c r="B57" s="74">
        <f>+B47+B55</f>
        <v>3171480</v>
      </c>
      <c r="C57" s="74"/>
      <c r="D57" s="74">
        <f t="shared" ref="D57" si="0">+D47+D55</f>
        <v>716671</v>
      </c>
      <c r="E57" s="59"/>
    </row>
    <row r="58" spans="1:5" ht="15.75" thickTop="1">
      <c r="A58" s="71"/>
      <c r="B58" s="72"/>
      <c r="C58" s="73"/>
      <c r="D58" s="72"/>
      <c r="E58" s="59"/>
    </row>
    <row r="59" spans="1:5">
      <c r="A59" s="75" t="s">
        <v>233</v>
      </c>
      <c r="B59" s="72"/>
      <c r="C59" s="73"/>
      <c r="D59" s="72"/>
      <c r="E59" s="60"/>
    </row>
    <row r="60" spans="1:5">
      <c r="A60" s="71" t="s">
        <v>227</v>
      </c>
      <c r="B60" s="63"/>
      <c r="C60" s="50"/>
      <c r="D60" s="63"/>
      <c r="E60" s="60"/>
    </row>
    <row r="61" spans="1:5">
      <c r="A61" s="71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2022-04-29T06:56:09Z</dcterms:modified>
</cp:coreProperties>
</file>