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42" i="18"/>
  <c r="D55"/>
  <c r="D47"/>
  <c r="D57" s="1"/>
  <c r="B55"/>
  <c r="B42" l="1"/>
  <c r="B47" s="1"/>
  <c r="B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<sst xmlns="http://schemas.openxmlformats.org/spreadsheetml/2006/main" count="417" uniqueCount="274">
  <si>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</si>
  <si>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</si>
  <si>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</si>
  <si>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</si>
  <si>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</si>
  <si>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</si>
  <si>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</si>
  <si>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</si>
  <si>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</si>
  <si>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</si>
  <si>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</si>
  <si>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</si>
  <si>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</si>
  <si>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</si>
  <si>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</si>
  <si>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</si>
  <si>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</si>
  <si>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</si>
  <si>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</si>
  <si>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</si>
  <si>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</si>
  <si>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</si>
  <si>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</si>
  <si>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</si>
  <si>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</si>
  <si>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</si>
  <si>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</si>
  <si>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</si>
  <si>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</si>
  <si>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</si>
  <si>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</si>
  <si>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</si>
  <si>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</si>
  <si>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</si>
  <si>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</si>
  <si>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</si>
  <si>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</si>
  <si>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</si>
  <si>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</si>
  <si>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</si>
  <si>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</si>
  <si>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</si>
  <si>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</si>
  <si>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</si>
  <si>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</si>
  <si>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</si>
  <si>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</si>
  <si>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</si>
  <si>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</si>
  <si>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</si>
  <si>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</si>
  <si>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</si>
  <si>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</si>
  <si>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</si>
  <si>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</si>
  <si>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</si>
  <si>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</si>
  <si>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</si>
  <si>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</si>
  <si>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</si>
  <si>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</si>
  <si>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</si>
  <si>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</si>
  <si>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</si>
  <si>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</si>
  <si>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</si>
  <si>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</si>
  <si>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</si>
  <si>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</si>
  <si>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</si>
  <si>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</si>
  <si>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</si>
  <si>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</si>
  <si>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</si>
  <si>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</si>
  <si>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</si>
  <si>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</si>
  <si>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</si>
  <si>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</si>
  <si>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</si>
  <si>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</si>
  <si>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</si>
  <si>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</si>
  <si>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</si>
  <si>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</si>
  <si>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</si>
  <si>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</si>
  <si>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</si>
  <si>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</si>
  <si>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</si>
  <si>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</si>
  <si>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</si>
  <si>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</si>
  <si>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</si>
  <si>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</si>
  <si>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</si>
  <si>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</si>
  <si>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</si>
  <si>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</si>
  <si>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</si>
  <si>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</si>
  <si>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</si>
  <si>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</si>
  <si>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</si>
  <si>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</si>
  <si>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</si>
  <si>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</si>
  <si>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</si>
  <si>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</si>
  <si>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</si>
  <si>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</si>
  <si>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</si>
  <si>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</si>
  <si>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</si>
  <si>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</si>
  <si>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</si>
  <si>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</si>
  <si>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</si>
  <si>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</si>
  <si>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</si>
  <si>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</si>
  <si>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</si>
  <si>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</si>
  <si>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</si>
  <si>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</si>
  <si>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</si>
  <si>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</si>
  <si>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</si>
  <si>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</si>
  <si>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</si>
  <si>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</si>
  <si>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</si>
  <si>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</si>
  <si>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</si>
  <si>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</si>
  <si>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</si>
  <si>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</si>
  <si>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</si>
  <si>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</si>
  <si>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</si>
  <si>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</si>
  <si>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</si>
  <si>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</si>
  <si>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</si>
  <si>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</si>
  <si>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</si>
  <si>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</si>
  <si>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</si>
  <si>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</si>
  <si>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</si>
  <si>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</si>
  <si>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</si>
  <si>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</si>
  <si>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</si>
  <si>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</si>
  <si>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</si>
  <si>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</si>
  <si>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</si>
  <si>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</si>
  <si>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</si>
  <si>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</si>
  <si>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</si>
  <si>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</si>
  <si>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</si>
  <si>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</si>
  <si>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</si>
  <si>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</si>
  <si>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</si>
  <si>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</si>
  <si>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</si>
  <si>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</si>
  <si>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</si>
  <si>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</si>
  <si>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</si>
  <si>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</si>
  <si>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</si>
  <si>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</si>
  <si>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</si>
  <si>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</si>
  <si>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</si>
  <si>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</si>
  <si>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</si>
  <si>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</si>
  <si>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</si>
  <si>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</si>
  <si>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</si>
  <si>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</si>
  <si>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</si>
  <si>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</si>
  <si>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</si>
  <si>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</si>
  <si>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</si>
  <si>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</si>
  <si>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</si>
  <si>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</si>
  <si>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</si>
  <si>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</si>
  <si>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</si>
  <si>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</si>
  <si>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</si>
  <si>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</si>
  <si>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</si>
  <si>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</si>
  <si>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</si>
  <si>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</si>
  <si>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</si>
  <si>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</si>
  <si>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</si>
  <si>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</si>
  <si>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</si>
  <si>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</si>
  <si>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</si>
  <si>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</si>
  <si>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</si>
  <si>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</si>
  <si>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</si>
  <si>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</si>
  <si>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</si>
  <si>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</si>
  <si>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</si>
  <si>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</si>
  <si>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</si>
  <si>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</si>
  <si>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</si>
  <si>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</si>
  <si>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</si>
  <si>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</si>
  <si>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</si>
  <si>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</si>
  <si>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</si>
  <si>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</si>
  <si>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</si>
  <si>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</si>
  <si>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</si>
  <si>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</si>
  <si>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</si>
  <si>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</si>
  <si>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</si>
  <si>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</si>
  <si>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</si>
  <si>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</si>
  <si>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</si>
  <si>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</si>
  <si>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</si>
  <si>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</si>
  <si>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</si>
  <si>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</si>
  <si>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</si>
  <si>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</si>
  <si>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</si>
  <si>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</si>
  <si>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</si>
  <si>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</si>
  <si>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</si>
  <si>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</si>
  <si>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</si>
  <si>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</si>
  <si>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</si>
  <si>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</si>
  <si>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</si>
  <si>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</si>
  <si>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</si>
  <si>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</si>
  <si>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</si>
  <si>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</si>
  <si>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</si>
  <si>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</si>
  <si>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</si>
  <si>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</si>
  <si>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LAÇI METAL SHPK</t>
  </si>
  <si>
    <t>L87830301D</t>
  </si>
  <si>
    <t>LEKE</t>
  </si>
  <si>
    <t>Para ardhese 2020</t>
  </si>
  <si>
    <t>Raportuese 2021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</si>
</sst>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indexed="8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7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7" fillId="0" borderId="0" xfId="0" applyNumberFormat="1" applyFont="1" applyFill="1" applyBorder="1" applyAlignment="1" applyProtection="1">
      <alignment horizontal="center"/>
    </xf>
    <xf numFmtId="0" fontId="187" fillId="0" borderId="0" xfId="0" applyNumberFormat="1" applyFont="1" applyFill="1" applyBorder="1" applyAlignment="1" applyProtection="1">
      <alignment horizontal="left"/>
    </xf>
    <xf numFmtId="0" fontId="187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G28" sqref="G2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  <c r="B1" s="84">
        <v>2021</v>
      </c>
    </row>
    <row r="2" spans="1:6">
      <c r="A2" s="50" t="s">
        <v>237</v>
      </c>
      <c r="B2" s="85" t="s">
        <v>269</v>
      </c>
    </row>
    <row r="3" spans="1:6">
      <c r="A3" s="50" t="s">
        <v>238</v>
      </c>
      <c r="B3" s="84" t="s">
        <v>270</v>
      </c>
    </row>
    <row r="4" spans="1:6">
      <c r="A4" s="50" t="s">
        <v>239</v>
      </c>
      <c r="B4" s="84" t="s">
        <v>271</v>
      </c>
    </row>
    <row r="5" spans="1:6">
      <c r="A5" s="49" t="s">
        <v>227</v>
      </c>
      <c r="B5" s="86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273</v>
      </c>
      <c r="C7" s="43"/>
      <c r="D7" s="43" t="s">
        <v>272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213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0</v>
      </c>
      <c r="C10" s="52"/>
      <c r="D10" s="64">
        <v>0</v>
      </c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/>
      <c r="C14" s="52"/>
      <c r="D14" s="64"/>
      <c r="E14" s="51"/>
      <c r="F14" s="82" t="s">
        <v>267</v>
      </c>
    </row>
    <row r="15" spans="1:6">
      <c r="A15" s="45" t="s">
        <v>214</v>
      </c>
      <c r="B15" s="64"/>
      <c r="C15" s="52"/>
      <c r="D15" s="64"/>
      <c r="E15" s="51"/>
      <c r="F15" s="42"/>
    </row>
    <row r="16" spans="1:6">
      <c r="A16" s="45" t="s">
        <v>215</v>
      </c>
      <c r="B16" s="64"/>
      <c r="C16" s="52"/>
      <c r="D16" s="64"/>
      <c r="E16" s="51"/>
      <c r="F16" s="42"/>
    </row>
    <row r="17" spans="1:6">
      <c r="A17" s="45" t="s">
        <v>216</v>
      </c>
      <c r="B17" s="64"/>
      <c r="C17" s="52"/>
      <c r="D17" s="64"/>
      <c r="E17" s="51"/>
      <c r="F17" s="42"/>
    </row>
    <row r="18" spans="1:6">
      <c r="A18" s="45" t="s">
        <v>217</v>
      </c>
      <c r="B18" s="51"/>
      <c r="C18" s="52"/>
      <c r="D18" s="51"/>
      <c r="E18" s="51"/>
      <c r="F18" s="42"/>
    </row>
    <row r="19" spans="1:6">
      <c r="A19" s="63" t="s">
        <v>217</v>
      </c>
      <c r="B19" s="64">
        <v>0</v>
      </c>
      <c r="C19" s="52"/>
      <c r="D19" s="64">
        <v>0</v>
      </c>
      <c r="E19" s="51"/>
      <c r="F19" s="42"/>
    </row>
    <row r="20" spans="1:6">
      <c r="A20" s="63" t="s">
        <v>245</v>
      </c>
      <c r="B20" s="64">
        <v>0</v>
      </c>
      <c r="C20" s="52"/>
      <c r="D20" s="64">
        <v>0</v>
      </c>
      <c r="E20" s="51"/>
      <c r="F20" s="42"/>
    </row>
    <row r="21" spans="1:6">
      <c r="A21" s="45" t="s">
        <v>235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0</v>
      </c>
      <c r="C22" s="52"/>
      <c r="D22" s="64">
        <v>0</v>
      </c>
      <c r="E22" s="51"/>
      <c r="F22" s="42"/>
    </row>
    <row r="23" spans="1:6">
      <c r="A23" s="63" t="s">
        <v>247</v>
      </c>
      <c r="B23" s="64">
        <v>0</v>
      </c>
      <c r="C23" s="52"/>
      <c r="D23" s="64">
        <v>-20830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218</v>
      </c>
      <c r="B25" s="64"/>
      <c r="C25" s="52"/>
      <c r="D25" s="64"/>
      <c r="E25" s="51"/>
      <c r="F25" s="42"/>
    </row>
    <row r="26" spans="1:6">
      <c r="A26" s="45" t="s">
        <v>233</v>
      </c>
      <c r="B26" s="64">
        <v>0</v>
      </c>
      <c r="C26" s="52"/>
      <c r="D26" s="64">
        <v>-3000</v>
      </c>
      <c r="E26" s="51"/>
      <c r="F26" s="42"/>
    </row>
    <row r="27" spans="1:6">
      <c r="A27" s="45" t="s">
        <v>219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220</v>
      </c>
      <c r="B35" s="64"/>
      <c r="C35" s="52"/>
      <c r="D35" s="64"/>
      <c r="E35" s="51"/>
      <c r="F35" s="42"/>
    </row>
    <row r="36" spans="1:6">
      <c r="A36" s="45" t="s">
        <v>236</v>
      </c>
      <c r="B36" s="51"/>
      <c r="C36" s="66"/>
      <c r="D36" s="51"/>
      <c r="E36" s="51"/>
      <c r="F36" s="42"/>
    </row>
    <row r="37" spans="1:6">
      <c r="A37" s="63" t="s">
        <v>253</v>
      </c>
      <c r="B37" s="64"/>
      <c r="C37" s="52"/>
      <c r="D37" s="64"/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/>
      <c r="C39" s="52"/>
      <c r="D39" s="64"/>
      <c r="E39" s="51"/>
      <c r="F39" s="42"/>
    </row>
    <row r="40" spans="1:6">
      <c r="A40" s="45" t="s">
        <v>221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222</v>
      </c>
      <c r="B42" s="54">
        <f>SUM(B9:B41)</f>
        <v>0</v>
      </c>
      <c r="C42" s="55"/>
      <c r="D42" s="54">
        <f>SUM(D9:D41)</f>
        <v>-23830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223</v>
      </c>
      <c r="B44" s="64"/>
      <c r="C44" s="52"/>
      <c r="D44" s="64"/>
      <c r="E44" s="51"/>
      <c r="F44" s="42"/>
    </row>
    <row r="45" spans="1:6">
      <c r="A45" s="63" t="s">
        <v>224</v>
      </c>
      <c r="B45" s="64"/>
      <c r="C45" s="52"/>
      <c r="D45" s="64"/>
      <c r="E45" s="51"/>
      <c r="F45" s="42"/>
    </row>
    <row r="46" spans="1:6">
      <c r="A46" s="63" t="s">
        <v>234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0</v>
      </c>
      <c r="C47" s="58"/>
      <c r="D47" s="67">
        <f>SUM(D42:D46)</f>
        <v>-23830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228</v>
      </c>
      <c r="B50" s="65"/>
      <c r="C50" s="53"/>
      <c r="D50" s="65"/>
      <c r="E50" s="51"/>
      <c r="F50" s="42"/>
    </row>
    <row r="51" spans="1:6">
      <c r="A51" s="63" t="s">
        <v>229</v>
      </c>
      <c r="B51" s="65"/>
      <c r="C51" s="53"/>
      <c r="D51" s="65"/>
      <c r="E51" s="51"/>
      <c r="F51" s="42"/>
    </row>
    <row r="52" spans="1:6">
      <c r="A52" s="63" t="s">
        <v>230</v>
      </c>
      <c r="B52" s="65"/>
      <c r="C52" s="53"/>
      <c r="D52" s="65"/>
      <c r="E52" s="56"/>
      <c r="F52" s="42"/>
    </row>
    <row r="53" spans="1:6" ht="15" customHeight="1">
      <c r="A53" s="63" t="s">
        <v>231</v>
      </c>
      <c r="B53" s="65"/>
      <c r="C53" s="53"/>
      <c r="D53" s="65"/>
      <c r="E53" s="60"/>
      <c r="F53" s="37"/>
    </row>
    <row r="54" spans="1:6">
      <c r="A54" s="81" t="s">
        <v>212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0</v>
      </c>
      <c r="C57" s="77"/>
      <c r="D57" s="76">
        <f>D47+D55</f>
        <v>-23830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232</v>
      </c>
      <c r="B59" s="74"/>
      <c r="C59" s="75"/>
      <c r="D59" s="74"/>
      <c r="E59" s="61"/>
      <c r="F59" s="39"/>
    </row>
    <row r="60" spans="1:6">
      <c r="A60" s="73" t="s">
        <v>225</v>
      </c>
      <c r="B60" s="64"/>
      <c r="C60" s="51"/>
      <c r="D60" s="64"/>
      <c r="E60" s="61"/>
      <c r="F60" s="39"/>
    </row>
    <row r="61" spans="1:6">
      <c r="A61" s="73" t="s">
        <v>226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AIDA</cp:lastModifiedBy>
  <cp:lastPrinted>2016-10-03T09:59:38Z</cp:lastPrinted>
  <dcterms:created xsi:type="dcterms:W3CDTF">2012-01-19T09:31:29Z</dcterms:created>
  <dcterms:modified xsi:type="dcterms:W3CDTF">2022-01-27T10:11:00Z</dcterms:modified>
</cp:coreProperties>
</file>