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6" yWindow="0" windowWidth="19320" windowHeight="11448" tabRatio="705"/>
  </bookViews>
  <sheets>
    <sheet name="TE ARDHURAT DHE SHPENZIMET 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C12"/>
  <c r="C17" s="1"/>
  <c r="C25" s="1"/>
  <c r="C27" s="1"/>
  <c r="B23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<sst xmlns="http://schemas.openxmlformats.org/spreadsheetml/2006/main" count="26" uniqueCount="25">
  <si>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</si>
  <si>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</si>
  <si>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</si>
  <si>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</si>
  <si>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</si>
  <si>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</si>
  <si>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</si>
  <si>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</si>
  <si>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</si>
  <si>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</si>
  <si>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</si>
  <si>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</si>
  <si>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</si>
  <si>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</si>
  <si>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</si>
  <si>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</si>
  <si>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</si>
  <si>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</si>
  <si>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</si>
  <si>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</si>
  <si>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</si>
  <si>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</si>
  <si>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</si>
  <si>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 2020</t>
  </si>
  <si>
    <t>Raportuese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</si>
</sst>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2" fillId="3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2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8" fillId="0" borderId="2" xfId="0" applyNumberFormat="1" applyFont="1" applyFill="1" applyBorder="1" applyAlignment="1">
      <alignment vertical="center"/>
    </xf>
    <xf numFmtId="0" fontId="13" fillId="0" borderId="0" xfId="0" applyFont="1" applyBorder="1"/>
    <xf numFmtId="0" fontId="3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13" workbookViewId="0">
      <selection activeCell="K1" sqref="K1:S1048576"/>
    </sheetView>
  </sheetViews>
  <sheetFormatPr defaultRowHeight="14.4"/>
  <cols>
    <col min="1" max="1" width="69.88671875" customWidth="1"/>
    <col min="2" max="2" width="20.88671875" customWidth="1"/>
    <col min="3" max="3" width="21.109375" customWidth="1"/>
    <col min="6" max="6" width="9.109375" customWidth="1"/>
    <col min="7" max="7" width="8.5546875" customWidth="1"/>
  </cols>
  <sheetData>
    <row r="1" spans="1:3">
      <c r="A1" s="4"/>
    </row>
    <row r="2" spans="1:3">
      <c r="A2" s="4"/>
    </row>
    <row r="3" spans="1:3" ht="15" customHeight="1">
      <c r="A3" s="26" t="s">
        <v>2</v>
      </c>
      <c r="B3" s="3" t="s">
        <v>0</v>
      </c>
      <c r="C3" s="3" t="s">
        <v>0</v>
      </c>
    </row>
    <row r="4" spans="1:3" ht="15" customHeight="1">
      <c r="A4" s="27"/>
      <c r="B4" s="3" t="s">
        <v>24</v>
      </c>
      <c r="C4" s="3" t="s">
        <v>23</v>
      </c>
    </row>
    <row r="5" spans="1:3">
      <c r="A5" s="5" t="s">
        <v>3</v>
      </c>
      <c r="B5" s="2"/>
      <c r="C5" s="2"/>
    </row>
    <row r="6" spans="1:3">
      <c r="A6" s="6" t="s">
        <v>4</v>
      </c>
      <c r="B6" s="7">
        <v>13580727</v>
      </c>
      <c r="C6" s="7">
        <v>12847387</v>
      </c>
    </row>
    <row r="7" spans="1:3">
      <c r="A7" s="6" t="s">
        <v>5</v>
      </c>
      <c r="B7" s="8"/>
      <c r="C7" s="8"/>
    </row>
    <row r="8" spans="1:3">
      <c r="A8" s="6" t="s">
        <v>6</v>
      </c>
      <c r="B8" s="9"/>
      <c r="C8" s="9"/>
    </row>
    <row r="9" spans="1:3">
      <c r="A9" s="6" t="s">
        <v>7</v>
      </c>
      <c r="B9" s="9"/>
      <c r="C9" s="9"/>
    </row>
    <row r="10" spans="1:3">
      <c r="A10" s="6" t="s">
        <v>8</v>
      </c>
      <c r="B10" s="10">
        <v>-8381581</v>
      </c>
      <c r="C10" s="10">
        <v>-9991893</v>
      </c>
    </row>
    <row r="11" spans="1:3">
      <c r="A11" s="6" t="s">
        <v>9</v>
      </c>
      <c r="B11" s="10">
        <v>0</v>
      </c>
      <c r="C11" s="10">
        <v>0</v>
      </c>
    </row>
    <row r="12" spans="1:3">
      <c r="A12" s="6" t="s">
        <v>10</v>
      </c>
      <c r="B12" s="11">
        <f>SUM(B13:B14)</f>
        <v>-775914</v>
      </c>
      <c r="C12" s="11">
        <f>SUM(C13:C14)</f>
        <v>-675709</v>
      </c>
    </row>
    <row r="13" spans="1:3">
      <c r="A13" s="12" t="s">
        <v>11</v>
      </c>
      <c r="B13" s="10">
        <v>-662257</v>
      </c>
      <c r="C13" s="10">
        <v>-579014</v>
      </c>
    </row>
    <row r="14" spans="1:3">
      <c r="A14" s="12" t="s">
        <v>12</v>
      </c>
      <c r="B14" s="10">
        <v>-113657</v>
      </c>
      <c r="C14" s="10">
        <v>-96695</v>
      </c>
    </row>
    <row r="15" spans="1:3">
      <c r="A15" s="6" t="s">
        <v>13</v>
      </c>
      <c r="B15" s="10">
        <v>0</v>
      </c>
      <c r="C15" s="10">
        <v>-75937</v>
      </c>
    </row>
    <row r="16" spans="1:3">
      <c r="A16" s="6" t="s">
        <v>14</v>
      </c>
      <c r="B16" s="10">
        <v>-563773</v>
      </c>
      <c r="C16" s="10">
        <v>-403400</v>
      </c>
    </row>
    <row r="17" spans="1:3">
      <c r="A17" s="13" t="s">
        <v>15</v>
      </c>
      <c r="B17" s="14">
        <f>SUM(B6:B12,B15:B16)</f>
        <v>3859459</v>
      </c>
      <c r="C17" s="14">
        <f>SUM(C6:C12,C15:C16)</f>
        <v>1700448</v>
      </c>
    </row>
    <row r="18" spans="1:3">
      <c r="A18" s="1"/>
      <c r="B18" s="15"/>
      <c r="C18" s="15"/>
    </row>
    <row r="19" spans="1:3">
      <c r="A19" s="16" t="s">
        <v>16</v>
      </c>
      <c r="B19" s="17"/>
      <c r="C19" s="17"/>
    </row>
    <row r="20" spans="1:3">
      <c r="A20" s="18" t="s">
        <v>17</v>
      </c>
      <c r="B20" s="19"/>
      <c r="C20" s="19"/>
    </row>
    <row r="21" spans="1:3">
      <c r="A21" s="6" t="s">
        <v>18</v>
      </c>
      <c r="B21" s="19">
        <v>0</v>
      </c>
      <c r="C21" s="19">
        <v>0</v>
      </c>
    </row>
    <row r="22" spans="1:3">
      <c r="A22" s="6" t="s">
        <v>19</v>
      </c>
      <c r="B22" s="19"/>
      <c r="C22" s="19"/>
    </row>
    <row r="23" spans="1:3">
      <c r="A23" s="1" t="s">
        <v>1</v>
      </c>
      <c r="B23" s="14">
        <f>B20+B21+B22</f>
        <v>0</v>
      </c>
      <c r="C23" s="14">
        <f>C20+C21+C22</f>
        <v>0</v>
      </c>
    </row>
    <row r="24" spans="1:3">
      <c r="A24" s="20"/>
      <c r="B24" s="21"/>
      <c r="C24" s="21"/>
    </row>
    <row r="25" spans="1:3" ht="15" thickBot="1">
      <c r="A25" s="20" t="s">
        <v>20</v>
      </c>
      <c r="B25" s="22">
        <f>B17+B23</f>
        <v>3859459</v>
      </c>
      <c r="C25" s="22">
        <f>C17+C23</f>
        <v>1700448</v>
      </c>
    </row>
    <row r="26" spans="1:3">
      <c r="A26" s="23" t="s">
        <v>21</v>
      </c>
      <c r="B26" s="19"/>
      <c r="C26" s="19">
        <v>85022</v>
      </c>
    </row>
    <row r="27" spans="1:3" ht="15" thickBot="1">
      <c r="A27" s="20" t="s">
        <v>22</v>
      </c>
      <c r="B27" s="24">
        <f>B25-B26</f>
        <v>3859459</v>
      </c>
      <c r="C27" s="24">
        <f>C25-C26</f>
        <v>1615426</v>
      </c>
    </row>
    <row r="28" spans="1:3" ht="15" thickTop="1">
      <c r="A28" s="2"/>
      <c r="B28" s="25"/>
      <c r="C28" s="25"/>
    </row>
    <row r="29" spans="1:3">
      <c r="A29" s="2"/>
      <c r="B29" s="25"/>
      <c r="C29" s="25"/>
    </row>
    <row r="30" spans="1:3">
      <c r="A30" s="2"/>
      <c r="B30" s="2"/>
      <c r="C30" s="2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ARDHURAT DHE SHPENZIMET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2020-06-12T12:26:46Z</cp:lastPrinted>
  <dcterms:created xsi:type="dcterms:W3CDTF">2016-08-04T12:40:37Z</dcterms:created>
  <dcterms:modified xsi:type="dcterms:W3CDTF">2022-07-29T09:25:18Z</dcterms:modified>
</cp:coreProperties>
</file>