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8"/>
  <c r="D15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<sst xmlns="http://schemas.openxmlformats.org/spreadsheetml/2006/main" count="60" uniqueCount="58">
  <si>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</si>
  <si>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</si>
  <si>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</si>
  <si>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</si>
  <si>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</si>
  <si>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</si>
  <si>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</si>
  <si>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</si>
  <si>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</si>
  <si>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</si>
  <si>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</si>
  <si>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</si>
  <si>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</si>
  <si>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</si>
  <si>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</si>
  <si>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</si>
  <si>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</si>
  <si>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</si>
  <si>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</si>
  <si>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</si>
  <si>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</si>
  <si>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</si>
  <si>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</si>
  <si>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</si>
  <si>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</si>
  <si>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</si>
  <si>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</si>
  <si>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</si>
  <si>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</si>
  <si>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</si>
  <si>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</si>
  <si>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</si>
  <si>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</si>
  <si>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</si>
  <si>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</si>
  <si>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</si>
  <si>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</si>
  <si>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</si>
  <si>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</si>
  <si>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</si>
  <si>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</si>
  <si>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</si>
  <si>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</si>
  <si>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</si>
  <si>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</si>
  <si>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</si>
  <si>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</si>
  <si>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</si>
  <si>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</si>
  <si>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</si>
  <si>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</si>
  <si>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</si>
  <si>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</si>
  <si>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</si>
  <si>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</si>
  <si>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</si>
  <si>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emri nga sistemi </t>
  </si>
  <si>
    <t>Pasqyrat financiare te vitit 2020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</si>
</sst>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7" zoomScaleNormal="100" workbookViewId="0">
      <selection activeCell="A66" sqref="A6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56</v>
      </c>
    </row>
    <row r="3" spans="1:5">
      <c r="A3" s="15" t="s">
        <v>30</v>
      </c>
    </row>
    <row r="4" spans="1:5">
      <c r="A4" s="15" t="s">
        <v>31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8157095</v>
      </c>
      <c r="C10" s="17"/>
      <c r="D10" s="29">
        <v>11234216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>
        <v>79425</v>
      </c>
      <c r="C15" s="17"/>
      <c r="D15" s="29">
        <f>I14-885450</f>
        <v>-885450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-6779500</v>
      </c>
      <c r="C19" s="17"/>
      <c r="D19" s="29">
        <v>-8966754</v>
      </c>
      <c r="E19" s="16"/>
    </row>
    <row r="20" spans="1:5">
      <c r="A20" s="28" t="s">
        <v>36</v>
      </c>
      <c r="B20" s="29">
        <v>-655691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-2782000</v>
      </c>
      <c r="C22" s="17"/>
      <c r="D22" s="29">
        <f>F22-2566000</f>
        <v>-2566000</v>
      </c>
      <c r="E22" s="16"/>
    </row>
    <row r="23" spans="1:5">
      <c r="A23" s="28" t="s">
        <v>38</v>
      </c>
      <c r="B23" s="29">
        <v>-230594</v>
      </c>
      <c r="C23" s="17"/>
      <c r="D23" s="29">
        <v>-353299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-470641</v>
      </c>
      <c r="C27" s="17"/>
      <c r="D27" s="29">
        <v>-177224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-2681906</v>
      </c>
      <c r="C42" s="20"/>
      <c r="D42" s="19">
        <f>SUM(D9:D41)</f>
        <v>-1714511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-2681906</v>
      </c>
      <c r="C47" s="23"/>
      <c r="D47" s="32">
        <f>SUM(D42:D46)</f>
        <v>-1714511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-2681906</v>
      </c>
      <c r="C57" s="42"/>
      <c r="D57" s="41">
        <f>D47+D55</f>
        <v>-1714511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2021-03-23T17:00:03Z</cp:lastPrinted>
  <dcterms:created xsi:type="dcterms:W3CDTF">2012-01-19T09:31:29Z</dcterms:created>
  <dcterms:modified xsi:type="dcterms:W3CDTF">2021-07-10T15:56:25Z</dcterms:modified>
</cp:coreProperties>
</file>