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1" i="20"/>
  <c r="E21"/>
  <c r="B36"/>
  <c r="B17"/>
  <c r="D17" l="1"/>
  <c r="D36" s="1"/>
  <c r="D41" s="1"/>
  <c r="B5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<sst xmlns="http://schemas.openxmlformats.org/spreadsheetml/2006/main" count="406" uniqueCount="264">
  <si>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</si>
  <si>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</si>
  <si>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</si>
  <si>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</si>
  <si>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</si>
  <si>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</si>
  <si>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</si>
  <si>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</si>
  <si>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</si>
  <si>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</si>
  <si>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</si>
  <si>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</si>
  <si>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</si>
  <si>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</si>
  <si>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</si>
  <si>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</si>
  <si>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</si>
  <si>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</si>
  <si>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</si>
  <si>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</si>
  <si>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</si>
  <si>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</si>
  <si>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</si>
  <si>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</si>
  <si>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</si>
  <si>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</si>
  <si>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</si>
  <si>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</si>
  <si>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</si>
  <si>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</si>
  <si>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</si>
  <si>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</si>
  <si>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</si>
  <si>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</si>
  <si>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</si>
  <si>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</si>
  <si>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</si>
  <si>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</si>
  <si>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</si>
  <si>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</si>
  <si>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</si>
  <si>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</si>
  <si>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</si>
  <si>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</si>
  <si>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</si>
  <si>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</si>
  <si>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</si>
  <si>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</si>
  <si>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</si>
  <si>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</si>
  <si>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</si>
  <si>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</si>
  <si>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</si>
  <si>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</si>
  <si>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</si>
  <si>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</si>
  <si>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</si>
  <si>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</si>
  <si>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</si>
  <si>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</si>
  <si>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</si>
  <si>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</si>
  <si>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</si>
  <si>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</si>
  <si>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</si>
  <si>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</si>
  <si>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</si>
  <si>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</si>
  <si>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</si>
  <si>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</si>
  <si>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</si>
  <si>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</si>
  <si>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</si>
  <si>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</si>
  <si>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</si>
  <si>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</si>
  <si>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</si>
  <si>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</si>
  <si>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</si>
  <si>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</si>
  <si>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</si>
  <si>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</si>
  <si>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</si>
  <si>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</si>
  <si>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</si>
  <si>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</si>
  <si>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</si>
  <si>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</si>
  <si>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</si>
  <si>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</si>
  <si>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</si>
  <si>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</si>
  <si>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</si>
  <si>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</si>
  <si>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</si>
  <si>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</si>
  <si>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</si>
  <si>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</si>
  <si>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</si>
  <si>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</si>
  <si>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</si>
  <si>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</si>
  <si>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</si>
  <si>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</si>
  <si>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</si>
  <si>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</si>
  <si>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</si>
  <si>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</si>
  <si>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</si>
  <si>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</si>
  <si>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</si>
  <si>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</si>
  <si>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</si>
  <si>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</si>
  <si>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</si>
  <si>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</si>
  <si>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</si>
  <si>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</si>
  <si>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</si>
  <si>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</si>
  <si>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</si>
  <si>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</si>
  <si>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</si>
  <si>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</si>
  <si>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</si>
  <si>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</si>
  <si>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</si>
  <si>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</si>
  <si>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</si>
  <si>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</si>
  <si>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</si>
  <si>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</si>
  <si>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</si>
  <si>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</si>
  <si>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</si>
  <si>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</si>
  <si>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</si>
  <si>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</si>
  <si>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</si>
  <si>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</si>
  <si>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</si>
  <si>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</si>
  <si>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</si>
  <si>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</si>
  <si>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</si>
  <si>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</si>
  <si>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</si>
  <si>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</si>
  <si>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</si>
  <si>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</si>
  <si>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</si>
  <si>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</si>
  <si>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</si>
  <si>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</si>
  <si>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</si>
  <si>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</si>
  <si>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</si>
  <si>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</si>
  <si>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</si>
  <si>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</si>
  <si>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</si>
  <si>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</si>
  <si>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</si>
  <si>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</si>
  <si>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</si>
  <si>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</si>
  <si>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</si>
  <si>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</si>
  <si>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</si>
  <si>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</si>
  <si>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</si>
  <si>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</si>
  <si>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</si>
  <si>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</si>
  <si>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</si>
  <si>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</si>
  <si>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</si>
  <si>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</si>
  <si>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</si>
  <si>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</si>
  <si>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</si>
  <si>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</si>
  <si>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</si>
  <si>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</si>
  <si>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</si>
  <si>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</si>
  <si>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</si>
  <si>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</si>
  <si>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</si>
  <si>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</si>
  <si>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</si>
  <si>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</si>
  <si>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</si>
  <si>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</si>
  <si>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</si>
  <si>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</si>
  <si>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</si>
  <si>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</si>
  <si>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</si>
  <si>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</si>
  <si>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</si>
  <si>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</si>
  <si>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</si>
  <si>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</si>
  <si>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</si>
  <si>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</si>
  <si>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</si>
  <si>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</si>
  <si>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</si>
  <si>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</si>
  <si>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</si>
  <si>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</si>
  <si>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</si>
  <si>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</si>
  <si>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</si>
  <si>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</si>
  <si>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</si>
  <si>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</si>
  <si>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</si>
  <si>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</si>
  <si>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</si>
  <si>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</si>
  <si>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</si>
  <si>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</si>
  <si>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</si>
  <si>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</si>
  <si>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</si>
  <si>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</si>
  <si>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</si>
  <si>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</si>
  <si>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</si>
  <si>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</si>
  <si>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</si>
  <si>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</si>
  <si>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</si>
  <si>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</si>
  <si>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</si>
  <si>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</si>
  <si>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</si>
  <si>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</si>
  <si>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</si>
  <si>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</si>
  <si>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</si>
  <si>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</si>
  <si>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</si>
  <si>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</si>
  <si>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</si>
  <si>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</si>
  <si>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</si>
  <si>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</si>
  <si>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</si>
  <si>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</si>
  <si>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</si>
  <si>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</si>
  <si>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</si>
  <si>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</si>
  <si>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</si>
  <si>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</si>
  <si>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</si>
  <si>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</si>
  <si>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Pasqyrat financiare te vitit 2018</t>
  </si>
  <si>
    <t xml:space="preserve"> CABLE NET</t>
  </si>
  <si>
    <t>NIPT:L18431501D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</si>
  <si>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natyres)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</si>
</sst>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22" workbookViewId="0">
      <selection activeCell="D39" sqref="D3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260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227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12696774</v>
      </c>
      <c r="C11" s="41"/>
      <c r="D11" s="44">
        <v>10894832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-7569775</v>
      </c>
      <c r="C16" s="65"/>
      <c r="D16" s="64">
        <v>-4983755</v>
      </c>
    </row>
    <row r="17" spans="1:10">
      <c r="A17" s="77" t="s">
        <v>257</v>
      </c>
      <c r="B17" s="70">
        <f>SUM(B11:B16)</f>
        <v>5126999</v>
      </c>
      <c r="C17" s="70"/>
      <c r="D17" s="70">
        <f>SUM(D11:D16)</f>
        <v>5911077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>
        <v>-2268812</v>
      </c>
      <c r="C20" s="65"/>
      <c r="D20" s="76">
        <v>-3141861</v>
      </c>
    </row>
    <row r="21" spans="1:10">
      <c r="A21" s="77" t="s">
        <v>210</v>
      </c>
      <c r="B21" s="74"/>
      <c r="C21" s="74"/>
      <c r="D21" s="65"/>
      <c r="E21" s="67">
        <f>B17+B20+B29+B31+B33</f>
        <v>260453</v>
      </c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>
        <v>-1607422</v>
      </c>
      <c r="C29" s="74"/>
      <c r="D29" s="76">
        <v>-1822228</v>
      </c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>
        <v>-11966</v>
      </c>
    </row>
    <row r="32" spans="1:10">
      <c r="A32" s="43" t="s">
        <v>238</v>
      </c>
      <c r="B32" s="73">
        <v>-13533.39</v>
      </c>
      <c r="C32" s="74"/>
      <c r="D32" s="76"/>
    </row>
    <row r="33" spans="1:5">
      <c r="A33" s="43" t="s">
        <v>237</v>
      </c>
      <c r="B33" s="73">
        <v>-990312</v>
      </c>
      <c r="C33" s="74"/>
      <c r="D33" s="76">
        <v>-604950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246919.6100000001</v>
      </c>
      <c r="C36" s="70"/>
      <c r="D36" s="69">
        <f>SUM(D17:D35)</f>
        <v>330072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-37037.941500000001</v>
      </c>
      <c r="C38" s="65"/>
      <c r="D38" s="66">
        <v>-49510.8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209881.66850000009</v>
      </c>
      <c r="C41" s="63"/>
      <c r="D41" s="62">
        <f>SUM(D36:D40)</f>
        <v>280561.2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209881.66850000009</v>
      </c>
      <c r="C51" s="57"/>
      <c r="D51" s="56">
        <f>D41+D49</f>
        <v>280561.2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2019-07-31T16:08:08Z</dcterms:modified>
</cp:coreProperties>
</file>