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 2020\SWEETRAILER SHPK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B19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<sst xmlns="http://schemas.openxmlformats.org/spreadsheetml/2006/main" count="414" uniqueCount="271">
  <si>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</si>
  <si>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</si>
  <si>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</si>
  <si>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</si>
  <si>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</si>
  <si>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</si>
  <si>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</si>
  <si>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</si>
  <si>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</si>
  <si>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</si>
  <si>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</si>
  <si>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</si>
  <si>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</si>
  <si>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</si>
  <si>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</si>
  <si>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</si>
  <si>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</si>
  <si>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</si>
  <si>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</si>
  <si>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</si>
  <si>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</si>
  <si>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</si>
  <si>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</si>
  <si>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</si>
  <si>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</si>
  <si>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</si>
  <si>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</si>
  <si>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</si>
  <si>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</si>
  <si>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</si>
  <si>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</si>
  <si>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</si>
  <si>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</si>
  <si>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</si>
  <si>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</si>
  <si>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</si>
  <si>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</si>
  <si>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</si>
  <si>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</si>
  <si>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</si>
  <si>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</si>
  <si>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</si>
  <si>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</si>
  <si>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</si>
  <si>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</si>
  <si>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</si>
  <si>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</si>
  <si>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</si>
  <si>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</si>
  <si>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</si>
  <si>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</si>
  <si>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</si>
  <si>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</si>
  <si>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</si>
  <si>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</si>
  <si>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</si>
  <si>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</si>
  <si>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</si>
  <si>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</si>
  <si>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</si>
  <si>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</si>
  <si>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</si>
  <si>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</si>
  <si>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</si>
  <si>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</si>
  <si>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</si>
  <si>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</si>
  <si>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</si>
  <si>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</si>
  <si>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</si>
  <si>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</si>
  <si>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</si>
  <si>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</si>
  <si>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</si>
  <si>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</si>
  <si>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</si>
  <si>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</si>
  <si>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</si>
  <si>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</si>
  <si>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</si>
  <si>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</si>
  <si>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</si>
  <si>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</si>
  <si>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</si>
  <si>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</si>
  <si>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</si>
  <si>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</si>
  <si>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</si>
  <si>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</si>
  <si>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</si>
  <si>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</si>
  <si>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</si>
  <si>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</si>
  <si>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</si>
  <si>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</si>
  <si>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</si>
  <si>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</si>
  <si>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</si>
  <si>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</si>
  <si>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</si>
  <si>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</si>
  <si>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</si>
  <si>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</si>
  <si>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</si>
  <si>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</si>
  <si>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</si>
  <si>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</si>
  <si>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</si>
  <si>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</si>
  <si>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</si>
  <si>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</si>
  <si>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</si>
  <si>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</si>
  <si>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</si>
  <si>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</si>
  <si>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</si>
  <si>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</si>
  <si>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</si>
  <si>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</si>
  <si>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</si>
  <si>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</si>
  <si>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</si>
  <si>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</si>
  <si>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</si>
  <si>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</si>
  <si>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</si>
  <si>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</si>
  <si>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</si>
  <si>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</si>
  <si>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</si>
  <si>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</si>
  <si>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</si>
  <si>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</si>
  <si>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</si>
  <si>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</si>
  <si>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</si>
  <si>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</si>
  <si>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</si>
  <si>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</si>
  <si>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</si>
  <si>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</si>
  <si>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</si>
  <si>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</si>
  <si>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</si>
  <si>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</si>
  <si>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</si>
  <si>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</si>
  <si>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</si>
  <si>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</si>
  <si>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</si>
  <si>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</si>
  <si>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</si>
  <si>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</si>
  <si>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</si>
  <si>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</si>
  <si>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</si>
  <si>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</si>
  <si>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</si>
  <si>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</si>
  <si>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</si>
  <si>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</si>
  <si>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</si>
  <si>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</si>
  <si>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</si>
  <si>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</si>
  <si>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</si>
  <si>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</si>
  <si>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</si>
  <si>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</si>
  <si>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</si>
  <si>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</si>
  <si>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</si>
  <si>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</si>
  <si>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</si>
  <si>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</si>
  <si>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</si>
  <si>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</si>
  <si>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</si>
  <si>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</si>
  <si>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</si>
  <si>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</si>
  <si>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</si>
  <si>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</si>
  <si>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</si>
  <si>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</si>
  <si>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</si>
  <si>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</si>
  <si>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</si>
  <si>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</si>
  <si>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</si>
  <si>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</si>
  <si>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</si>
  <si>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</si>
  <si>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</si>
  <si>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</si>
  <si>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</si>
  <si>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</si>
  <si>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</si>
  <si>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</si>
  <si>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</si>
  <si>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</si>
  <si>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</si>
  <si>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</si>
  <si>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</si>
  <si>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</si>
  <si>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</si>
  <si>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</si>
  <si>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</si>
  <si>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</si>
  <si>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</si>
  <si>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</si>
  <si>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</si>
  <si>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</si>
  <si>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</si>
  <si>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</si>
  <si>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</si>
  <si>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</si>
  <si>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</si>
  <si>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</si>
  <si>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</si>
  <si>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</si>
  <si>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</si>
  <si>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</si>
  <si>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</si>
  <si>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</si>
  <si>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</si>
  <si>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</si>
  <si>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</si>
  <si>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</si>
  <si>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</si>
  <si>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</si>
  <si>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</si>
  <si>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</si>
  <si>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</si>
  <si>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</si>
  <si>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</si>
  <si>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</si>
  <si>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</si>
  <si>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</si>
  <si>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</si>
  <si>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</si>
  <si>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</si>
  <si>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</si>
  <si>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</si>
  <si>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</si>
  <si>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</si>
  <si>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</si>
  <si>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</si>
  <si>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</si>
  <si>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</si>
  <si>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</si>
  <si>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</si>
  <si>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</si>
  <si>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</si>
  <si>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</si>
  <si>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</si>
  <si>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</si>
  <si>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</si>
  <si>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</si>
  <si>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</si>
  <si>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</si>
  <si>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</si>
  <si>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</si>
  <si>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</si>
  <si>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</si>
  <si>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</si>
  <si>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</si>
  <si>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Ndihme financiare nga shteti</t>
  </si>
  <si>
    <t>Pasqyrat financiare te vitit 2020</t>
  </si>
  <si>
    <t>SWEETRAILER SHPK</t>
  </si>
  <si>
    <t>L83312202H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</si>
</sst>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9" fillId="0" borderId="0" xfId="0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266</v>
      </c>
    </row>
    <row r="10" spans="1:6">
      <c r="A10" s="61" t="s">
        <v>258</v>
      </c>
      <c r="B10" s="81">
        <v>16091400</v>
      </c>
      <c r="C10" s="51"/>
      <c r="D10" s="81">
        <v>4270000</v>
      </c>
      <c r="E10" s="50"/>
      <c r="F10" s="74" t="s">
        <v>263</v>
      </c>
    </row>
    <row r="11" spans="1:6">
      <c r="A11" s="61" t="s">
        <v>260</v>
      </c>
      <c r="B11" s="81"/>
      <c r="C11" s="51"/>
      <c r="D11" s="81"/>
      <c r="E11" s="50"/>
      <c r="F11" s="74" t="s">
        <v>264</v>
      </c>
    </row>
    <row r="12" spans="1:6">
      <c r="A12" s="61" t="s">
        <v>261</v>
      </c>
      <c r="B12" s="81"/>
      <c r="C12" s="51"/>
      <c r="D12" s="81"/>
      <c r="E12" s="50"/>
      <c r="F12" s="74" t="s">
        <v>264</v>
      </c>
    </row>
    <row r="13" spans="1:6">
      <c r="A13" s="61" t="s">
        <v>262</v>
      </c>
      <c r="B13" s="81"/>
      <c r="C13" s="51"/>
      <c r="D13" s="81"/>
      <c r="E13" s="50"/>
      <c r="F13" s="74" t="s">
        <v>264</v>
      </c>
    </row>
    <row r="14" spans="1:6">
      <c r="A14" s="61" t="s">
        <v>259</v>
      </c>
      <c r="B14" s="81"/>
      <c r="C14" s="51"/>
      <c r="D14" s="81"/>
      <c r="E14" s="50"/>
      <c r="F14" s="74" t="s">
        <v>265</v>
      </c>
    </row>
    <row r="15" spans="1:6">
      <c r="A15" s="44" t="s">
        <v>216</v>
      </c>
      <c r="B15" s="81">
        <v>16194464</v>
      </c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f>-16790973+1</f>
        <v>-16790972</v>
      </c>
      <c r="C19" s="51"/>
      <c r="D19" s="81">
        <v>-4813565</v>
      </c>
      <c r="E19" s="50"/>
      <c r="F19" s="42"/>
    </row>
    <row r="20" spans="1:6">
      <c r="A20" s="61" t="s">
        <v>244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245</v>
      </c>
      <c r="B22" s="81">
        <v>-7398416</v>
      </c>
      <c r="C22" s="51"/>
      <c r="D22" s="81">
        <v>-1552415</v>
      </c>
      <c r="E22" s="50"/>
      <c r="F22" s="42"/>
    </row>
    <row r="23" spans="1:6">
      <c r="A23" s="61" t="s">
        <v>246</v>
      </c>
      <c r="B23" s="81">
        <v>-1231381</v>
      </c>
      <c r="C23" s="51"/>
      <c r="D23" s="81">
        <v>-269448</v>
      </c>
      <c r="E23" s="50"/>
      <c r="F23" s="42"/>
    </row>
    <row r="24" spans="1:6">
      <c r="A24" s="61" t="s">
        <v>248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>
        <v>-1271126</v>
      </c>
      <c r="C26" s="51"/>
      <c r="D26" s="81">
        <v>-624224</v>
      </c>
      <c r="E26" s="50"/>
      <c r="F26" s="42"/>
    </row>
    <row r="27" spans="1:6">
      <c r="A27" s="44" t="s">
        <v>221</v>
      </c>
      <c r="B27" s="81">
        <v>-5155519</v>
      </c>
      <c r="C27" s="51"/>
      <c r="D27" s="81">
        <v>-5010366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249</v>
      </c>
      <c r="B29" s="81"/>
      <c r="C29" s="51"/>
      <c r="D29" s="81"/>
      <c r="E29" s="50"/>
      <c r="F29" s="42"/>
    </row>
    <row r="30" spans="1:6" ht="15" customHeight="1">
      <c r="A30" s="61" t="s">
        <v>247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250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267</v>
      </c>
      <c r="B34" s="81">
        <v>76000</v>
      </c>
      <c r="C34" s="51"/>
      <c r="D34" s="81">
        <v>133229</v>
      </c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>
        <v>-43597</v>
      </c>
      <c r="C37" s="51"/>
      <c r="D37" s="81"/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252</v>
      </c>
      <c r="B39" s="81">
        <v>104865</v>
      </c>
      <c r="C39" s="51"/>
      <c r="D39" s="81">
        <v>-1011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B10+B15+B19+B22+B23+B26+B27+B34+B37+B39</f>
        <v>575718</v>
      </c>
      <c r="C42" s="53"/>
      <c r="D42" s="82">
        <f>D10+D19+D22+D23+D26+D27+D34+D39</f>
        <v>-7867800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-96353</v>
      </c>
      <c r="C44" s="51"/>
      <c r="D44" s="81"/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240</v>
      </c>
      <c r="B47" s="84">
        <f>SUM(B42:B46)</f>
        <v>479365</v>
      </c>
      <c r="C47" s="56"/>
      <c r="D47" s="84">
        <f>SUM(D42:D46)</f>
        <v>-7867800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241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242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243</v>
      </c>
      <c r="B57" s="90">
        <f>B47+B55</f>
        <v>479365</v>
      </c>
      <c r="C57" s="69"/>
      <c r="D57" s="90">
        <f>D47+D55</f>
        <v>-7867800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2021-07-05T17:56:02Z</dcterms:modified>
</cp:coreProperties>
</file>