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<sst xmlns="http://schemas.openxmlformats.org/spreadsheetml/2006/main" count="416" uniqueCount="273">
  <si>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</si>
  <si>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</si>
  <si>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</si>
  <si>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</si>
  <si>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</si>
  <si>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</si>
  <si>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</si>
  <si>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</si>
  <si>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</si>
  <si>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</si>
  <si>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</si>
  <si>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</si>
  <si>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</si>
  <si>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</si>
  <si>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</si>
  <si>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</si>
  <si>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</si>
  <si>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</si>
  <si>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</si>
  <si>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</si>
  <si>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</si>
  <si>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</si>
  <si>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</si>
  <si>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</si>
  <si>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</si>
  <si>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</si>
  <si>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</si>
  <si>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</si>
  <si>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</si>
  <si>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</si>
  <si>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</si>
  <si>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</si>
  <si>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</si>
  <si>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</si>
  <si>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</si>
  <si>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</si>
  <si>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</si>
  <si>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</si>
  <si>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</si>
  <si>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</si>
  <si>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</si>
  <si>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</si>
  <si>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</si>
  <si>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</si>
  <si>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</si>
  <si>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</si>
  <si>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</si>
  <si>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</si>
  <si>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</si>
  <si>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</si>
  <si>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</si>
  <si>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</si>
  <si>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</si>
  <si>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</si>
  <si>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</si>
  <si>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</si>
  <si>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</si>
  <si>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</si>
  <si>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</si>
  <si>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</si>
  <si>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</si>
  <si>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</si>
  <si>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</si>
  <si>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</si>
  <si>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</si>
  <si>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</si>
  <si>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</si>
  <si>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</si>
  <si>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</si>
  <si>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</si>
  <si>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</si>
  <si>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</si>
  <si>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</si>
  <si>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</si>
  <si>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</si>
  <si>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</si>
  <si>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</si>
  <si>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</si>
  <si>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</si>
  <si>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</si>
  <si>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</si>
  <si>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</si>
  <si>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</si>
  <si>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</si>
  <si>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</si>
  <si>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</si>
  <si>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</si>
  <si>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</si>
  <si>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</si>
  <si>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</si>
  <si>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</si>
  <si>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</si>
  <si>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</si>
  <si>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</si>
  <si>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</si>
  <si>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</si>
  <si>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</si>
  <si>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</si>
  <si>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</si>
  <si>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</si>
  <si>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</si>
  <si>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</si>
  <si>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</si>
  <si>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</si>
  <si>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</si>
  <si>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</si>
  <si>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</si>
  <si>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</si>
  <si>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</si>
  <si>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</si>
  <si>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</si>
  <si>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</si>
  <si>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</si>
  <si>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</si>
  <si>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</si>
  <si>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</si>
  <si>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</si>
  <si>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</si>
  <si>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</si>
  <si>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</si>
  <si>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</si>
  <si>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</si>
  <si>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</si>
  <si>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</si>
  <si>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</si>
  <si>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</si>
  <si>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</si>
  <si>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</si>
  <si>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</si>
  <si>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</si>
  <si>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</si>
  <si>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</si>
  <si>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</si>
  <si>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</si>
  <si>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</si>
  <si>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</si>
  <si>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</si>
  <si>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</si>
  <si>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</si>
  <si>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</si>
  <si>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</si>
  <si>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</si>
  <si>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</si>
  <si>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</si>
  <si>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</si>
  <si>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</si>
  <si>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</si>
  <si>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</si>
  <si>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</si>
  <si>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</si>
  <si>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</si>
  <si>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</si>
  <si>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</si>
  <si>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</si>
  <si>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</si>
  <si>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</si>
  <si>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</si>
  <si>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</si>
  <si>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</si>
  <si>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</si>
  <si>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</si>
  <si>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</si>
  <si>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</si>
  <si>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</si>
  <si>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</si>
  <si>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</si>
  <si>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</si>
  <si>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</si>
  <si>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</si>
  <si>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</si>
  <si>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</si>
  <si>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</si>
  <si>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</si>
  <si>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</si>
  <si>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</si>
  <si>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</si>
  <si>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</si>
  <si>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</si>
  <si>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</si>
  <si>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</si>
  <si>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</si>
  <si>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</si>
  <si>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</si>
  <si>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</si>
  <si>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</si>
  <si>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</si>
  <si>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</si>
  <si>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</si>
  <si>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</si>
  <si>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</si>
  <si>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</si>
  <si>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</si>
  <si>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</si>
  <si>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</si>
  <si>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</si>
  <si>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</si>
  <si>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</si>
  <si>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</si>
  <si>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</si>
  <si>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</si>
  <si>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</si>
  <si>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</si>
  <si>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</si>
  <si>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</si>
  <si>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</si>
  <si>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</si>
  <si>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</si>
  <si>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</si>
  <si>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</si>
  <si>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</si>
  <si>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</si>
  <si>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</si>
  <si>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</si>
  <si>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</si>
  <si>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</si>
  <si>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</si>
  <si>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</si>
  <si>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</si>
  <si>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</si>
  <si>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</si>
  <si>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</si>
  <si>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</si>
  <si>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</si>
  <si>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</si>
  <si>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</si>
  <si>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</si>
  <si>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</si>
  <si>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</si>
  <si>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</si>
  <si>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</si>
  <si>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</si>
  <si>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</si>
  <si>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</si>
  <si>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</si>
  <si>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</si>
  <si>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</si>
  <si>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</si>
  <si>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</si>
  <si>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</si>
  <si>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</si>
  <si>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</si>
  <si>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</si>
  <si>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</si>
  <si>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</si>
  <si>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</si>
  <si>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</si>
  <si>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</si>
  <si>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</si>
  <si>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</si>
  <si>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</si>
  <si>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</si>
  <si>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</si>
  <si>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</si>
  <si>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</si>
  <si>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</si>
  <si>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</si>
  <si>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</si>
  <si>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</si>
  <si>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</si>
  <si>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</si>
  <si>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</si>
  <si>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</si>
  <si>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</si>
  <si>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</si>
  <si>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</si>
  <si>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</si>
  <si>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</si>
  <si>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</si>
  <si>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</si>
  <si>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</si>
  <si>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2018</t>
  </si>
  <si>
    <t>Shpenzime te panjohura</t>
  </si>
  <si>
    <t>Shpenzime te tjera financiare fitimi nga kembimet valutore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</si>
</sst>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E37" sqref="E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 t="s">
        <v>269</v>
      </c>
      <c r="C8" s="45"/>
      <c r="D8" s="81" t="s">
        <v>270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268</v>
      </c>
    </row>
    <row r="10" spans="1:6">
      <c r="A10" s="62" t="s">
        <v>260</v>
      </c>
      <c r="B10" s="63">
        <v>55938709</v>
      </c>
      <c r="C10" s="51"/>
      <c r="D10" s="63">
        <v>34453557</v>
      </c>
      <c r="E10" s="50"/>
      <c r="F10" s="79" t="s">
        <v>265</v>
      </c>
    </row>
    <row r="11" spans="1:6">
      <c r="A11" s="62" t="s">
        <v>262</v>
      </c>
      <c r="B11" s="63"/>
      <c r="C11" s="51"/>
      <c r="D11" s="63"/>
      <c r="E11" s="50"/>
      <c r="F11" s="79" t="s">
        <v>266</v>
      </c>
    </row>
    <row r="12" spans="1:6">
      <c r="A12" s="62" t="s">
        <v>263</v>
      </c>
      <c r="B12" s="63"/>
      <c r="C12" s="51"/>
      <c r="D12" s="63"/>
      <c r="E12" s="50"/>
      <c r="F12" s="79" t="s">
        <v>266</v>
      </c>
    </row>
    <row r="13" spans="1:6">
      <c r="A13" s="62" t="s">
        <v>264</v>
      </c>
      <c r="B13" s="63"/>
      <c r="C13" s="51"/>
      <c r="D13" s="63"/>
      <c r="E13" s="50"/>
      <c r="F13" s="79" t="s">
        <v>266</v>
      </c>
    </row>
    <row r="14" spans="1:6">
      <c r="A14" s="62" t="s">
        <v>261</v>
      </c>
      <c r="B14" s="63"/>
      <c r="C14" s="51"/>
      <c r="D14" s="63"/>
      <c r="E14" s="50"/>
      <c r="F14" s="79" t="s">
        <v>267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-24321325</v>
      </c>
      <c r="C22" s="51"/>
      <c r="D22" s="63">
        <v>-22672071</v>
      </c>
      <c r="E22" s="50"/>
      <c r="F22" s="42"/>
    </row>
    <row r="23" spans="1:6">
      <c r="A23" s="62" t="s">
        <v>249</v>
      </c>
      <c r="B23" s="63">
        <v>-4103244</v>
      </c>
      <c r="C23" s="51"/>
      <c r="D23" s="63">
        <v>-3783641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-9081913</v>
      </c>
      <c r="C26" s="51"/>
      <c r="D26" s="63">
        <v>-9956667</v>
      </c>
      <c r="E26" s="50"/>
      <c r="F26" s="42"/>
    </row>
    <row r="27" spans="1:6">
      <c r="A27" s="44" t="s">
        <v>221</v>
      </c>
      <c r="B27" s="63">
        <v>-20637433</v>
      </c>
      <c r="C27" s="51"/>
      <c r="D27" s="63">
        <v>-11584521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>
        <v>2277441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272</v>
      </c>
      <c r="B37" s="63">
        <v>33529</v>
      </c>
      <c r="C37" s="51"/>
      <c r="D37" s="63">
        <v>-350051</v>
      </c>
      <c r="E37" s="50"/>
      <c r="F37" s="42"/>
    </row>
    <row r="38" spans="1:6">
      <c r="A38" s="62" t="s">
        <v>255</v>
      </c>
      <c r="B38" s="63"/>
      <c r="C38" s="51"/>
      <c r="D38" s="63"/>
      <c r="E38" s="50"/>
      <c r="F38" s="42"/>
    </row>
    <row r="39" spans="1:6">
      <c r="A39" s="62" t="s">
        <v>271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258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SUM(B10:B41)</f>
        <v>-2171677</v>
      </c>
      <c r="C42" s="54"/>
      <c r="D42" s="53">
        <f>SUM(D9:D41)</f>
        <v>-11615953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-2171677</v>
      </c>
      <c r="C47" s="57"/>
      <c r="D47" s="84">
        <f>SUM(D42:D46)</f>
        <v>-11615953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-2171677</v>
      </c>
      <c r="C57" s="74"/>
      <c r="D57" s="82">
        <f>D47+D55</f>
        <v>-11615953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2020-07-27T09:05:49Z</dcterms:modified>
</cp:coreProperties>
</file>