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 tabRatio="845" activeTab="9"/>
  </bookViews>
  <sheets>
    <sheet name="F1" sheetId="6" r:id="rId1"/>
    <sheet name="AKTIVI" sheetId="1" r:id="rId2"/>
    <sheet name="PASIVI" sheetId="9" r:id="rId3"/>
    <sheet name="A &amp; SH" sheetId="2" r:id="rId4"/>
    <sheet name="inv" sheetId="10" r:id="rId5"/>
    <sheet name="aktiv" sheetId="11" r:id="rId6"/>
    <sheet name="pasq 3" sheetId="12" r:id="rId7"/>
    <sheet name="aneks" sheetId="13" r:id="rId8"/>
    <sheet name="aneks2" sheetId="14" r:id="rId9"/>
    <sheet name="flow" sheetId="21" r:id="rId10"/>
    <sheet name="vend 12" sheetId="23" r:id="rId11"/>
  </sheets>
  <definedNames>
    <definedName name="_xlnm._FilterDatabase" localSheetId="1" hidden="1">AKTIVI!$A$9:$D$33</definedName>
    <definedName name="_xlnm._FilterDatabase" localSheetId="2" hidden="1">PASIVI!$A$7:$E$35</definedName>
    <definedName name="_xlnm.Print_Area" localSheetId="3">'A &amp; SH'!$B$1:$E$39</definedName>
    <definedName name="_xlnm.Print_Area" localSheetId="1">AKTIVI!$B$2:$E$36</definedName>
    <definedName name="_xlnm.Print_Area" localSheetId="2">PASIVI!$B$1:$E$38</definedName>
    <definedName name="_xlnm.Print_Titles" localSheetId="1">AKTIVI!$1:$9</definedName>
    <definedName name="_xlnm.Print_Titles" localSheetId="2">PASIVI!$1:$7</definedName>
  </definedNames>
  <calcPr calcId="124519"/>
</workbook>
</file>

<file path=xl/calcChain.xml><?xml version="1.0" encoding="utf-8"?>
<calcChain xmlns="http://schemas.openxmlformats.org/spreadsheetml/2006/main">
  <c r="H27" i="1"/>
  <c r="F50" i="11"/>
  <c r="E50"/>
  <c r="D50"/>
  <c r="G43"/>
  <c r="G50"/>
  <c r="F18"/>
  <c r="E18"/>
  <c r="D18"/>
  <c r="G17"/>
  <c r="G16"/>
  <c r="G15"/>
  <c r="G14"/>
  <c r="G13"/>
  <c r="G12"/>
  <c r="G11"/>
  <c r="G10"/>
  <c r="G9"/>
  <c r="G18"/>
</calcChain>
</file>

<file path=xl/sharedStrings.xml><?xml version="1.0" encoding="utf-8"?>
<sst xmlns="http://schemas.openxmlformats.org/spreadsheetml/2006/main" count="477" uniqueCount="341">
  <si>
    <t>BILANCI KONTABEL</t>
  </si>
  <si>
    <t>Monedha:</t>
  </si>
  <si>
    <t>LEK</t>
  </si>
  <si>
    <t>AKTIVET</t>
  </si>
  <si>
    <t>I</t>
  </si>
  <si>
    <t>i</t>
  </si>
  <si>
    <t>ii</t>
  </si>
  <si>
    <t>iii</t>
  </si>
  <si>
    <t>iv</t>
  </si>
  <si>
    <t>Lendet e para</t>
  </si>
  <si>
    <t>Prodhim ne proces</t>
  </si>
  <si>
    <t>Produkte te gatshme</t>
  </si>
  <si>
    <t>Mallra per rishitje</t>
  </si>
  <si>
    <t>v</t>
  </si>
  <si>
    <t>Parapagesat per furnizime</t>
  </si>
  <si>
    <t>II</t>
  </si>
  <si>
    <t>Totali i Aktiveve</t>
  </si>
  <si>
    <t>Te pagueshme ndaj furnitoreve</t>
  </si>
  <si>
    <t>Te pagueshme ndaj punonjesve</t>
  </si>
  <si>
    <t>Parapagimet e arkëtuara</t>
  </si>
  <si>
    <t>KAPITALI</t>
  </si>
  <si>
    <t>Emertimi</t>
  </si>
  <si>
    <t>Emertimi dhe forma  ligjore</t>
  </si>
  <si>
    <t>NIPT-i</t>
  </si>
  <si>
    <t>Adresa e Selise</t>
  </si>
  <si>
    <t>Data e  krijimit</t>
  </si>
  <si>
    <t>Nr. I  Regjistrit  Tregetar</t>
  </si>
  <si>
    <t>Veprimtaria  Kryesore</t>
  </si>
  <si>
    <t xml:space="preserve">P A S Q Y R A T     F I N A N C I A R E </t>
  </si>
  <si>
    <t>Periudha Kontabel  e Pasqyrave Financiare</t>
  </si>
  <si>
    <t xml:space="preserve">Data e mbylljes se pasqyrave Financiare </t>
  </si>
  <si>
    <t>kod</t>
  </si>
  <si>
    <t>DETYRIMET DHE KAPITALI</t>
  </si>
  <si>
    <t>Mon: Lek</t>
  </si>
  <si>
    <t>(  Ne   zbatim te SKK  nr.15  dhe  Ligjit nr.9228  dt.29/04/2004)</t>
  </si>
  <si>
    <t>Kerkesa te arketueshme</t>
  </si>
  <si>
    <t>Pasivet afatshkurtra</t>
  </si>
  <si>
    <t>TE ARDHURAT</t>
  </si>
  <si>
    <t>a)Iventari ne celje</t>
  </si>
  <si>
    <t>c) iventari ne fund te vitit</t>
  </si>
  <si>
    <t>a) Pagat</t>
  </si>
  <si>
    <t>b) Siguracion</t>
  </si>
  <si>
    <t>SHPENZIMET (1+2+3+4+5)</t>
  </si>
  <si>
    <t>A</t>
  </si>
  <si>
    <t>FITIMI PARA TATIMIT (I-II)</t>
  </si>
  <si>
    <t>B</t>
  </si>
  <si>
    <t>FITIMI PAS TATIMIT</t>
  </si>
  <si>
    <t>Vlera monetare ne Banke</t>
  </si>
  <si>
    <t>Vlera monetare ne Arke</t>
  </si>
  <si>
    <t>Toka</t>
  </si>
  <si>
    <t>Ndertesa</t>
  </si>
  <si>
    <t>Makineri dhe paisje</t>
  </si>
  <si>
    <t>(MIKRONJESITE)</t>
  </si>
  <si>
    <t>Pasqyrat Financiare  jane te shprehura ne</t>
  </si>
  <si>
    <t>Leke</t>
  </si>
  <si>
    <t xml:space="preserve">Pasqyrat Financiare  jane  rrumbullakosur ne </t>
  </si>
  <si>
    <t>Instrumenta  te tjere financiare dhe borxhi</t>
  </si>
  <si>
    <t>AKTIVET AFATSHKURTRA</t>
  </si>
  <si>
    <t>AKTIVET AFATGJATA</t>
  </si>
  <si>
    <t xml:space="preserve">1-Mjete monetare                                                 </t>
  </si>
  <si>
    <t xml:space="preserve">2-Aktive te tjera financiare   afatshkurtra </t>
  </si>
  <si>
    <t>3-Inventari</t>
  </si>
  <si>
    <t>4-Aktivet Afatgjata materiale</t>
  </si>
  <si>
    <t>Te tjera Aktive  afatgjata materiale</t>
  </si>
  <si>
    <t>5-Aktive te tjera  afatgjata</t>
  </si>
  <si>
    <t>1  Hamarjet</t>
  </si>
  <si>
    <t>Overdraftet bankare</t>
  </si>
  <si>
    <t>Huamarje afat shkurtera</t>
  </si>
  <si>
    <t>Detyrime per Sigurime Shoq.Shend.</t>
  </si>
  <si>
    <t>Deyrime tatimore per TAP-in</t>
  </si>
  <si>
    <t>Deyrime tatimore per Tatim Fitimin</t>
  </si>
  <si>
    <t>Deyrime tatimore per TVSH-ne</t>
  </si>
  <si>
    <t>Deyrime tatimore per Tatimin ne Burim</t>
  </si>
  <si>
    <t>Debitore   dhe Kreditore te tjere</t>
  </si>
  <si>
    <t>1 Hua  afatgjata</t>
  </si>
  <si>
    <t>2  Te tjera afatgjata</t>
  </si>
  <si>
    <t>1 Kapitali i pronarit</t>
  </si>
  <si>
    <t xml:space="preserve">TE ARDHURAT E SHPENZIMET </t>
  </si>
  <si>
    <t>(Bazuar ne klasifikimin e  Shpenzimeve sipas Natyres)</t>
  </si>
  <si>
    <t>Shpenzime per materiale (a+b-c)</t>
  </si>
  <si>
    <t xml:space="preserve">Shpenzime personeli (a+b)      </t>
  </si>
  <si>
    <t>Amortizimi i Aktiveve Afatgjata</t>
  </si>
  <si>
    <t xml:space="preserve"> Te tjera                                      </t>
  </si>
  <si>
    <t>Shpenzime financiare</t>
  </si>
  <si>
    <t>Tatimi mbi fitimin</t>
  </si>
  <si>
    <t>Energji ,uje,fax,telefon,internet</t>
  </si>
  <si>
    <t>Shpenzime te qarkullimit te mallit e trasportit</t>
  </si>
  <si>
    <t>Benzine ,Nafte,Gaz</t>
  </si>
  <si>
    <t>Qera Ambjenti</t>
  </si>
  <si>
    <t>Pagesa</t>
  </si>
  <si>
    <t>Taksat Doganore e Bashkiake</t>
  </si>
  <si>
    <t>Shpenzime administrative ,mirmbajtje dhe te tjera</t>
  </si>
  <si>
    <t xml:space="preserve">2-Detyrimet tregetare                      </t>
  </si>
  <si>
    <t>PASIVET AFATGJATA</t>
  </si>
  <si>
    <t>III</t>
  </si>
  <si>
    <t xml:space="preserve">b)Shpenzime per mallrat e prodhuara           </t>
  </si>
  <si>
    <t>NR</t>
  </si>
  <si>
    <t>ARTIKULLI</t>
  </si>
  <si>
    <t>NJESIA</t>
  </si>
  <si>
    <t>SASIA</t>
  </si>
  <si>
    <t>KOSTO</t>
  </si>
  <si>
    <t>VLERA</t>
  </si>
  <si>
    <t>Nr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</si>
  <si>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</si>
  <si>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</si>
  <si>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</si>
  <si>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</si>
  <si>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</si>
  <si>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</si>
  <si>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</si>
  <si>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</si>
  <si>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 xml:space="preserve">             TOTALI</t>
  </si>
  <si>
    <t>Makineri,paisje,vegla</t>
  </si>
  <si>
    <t>NIPTI____________________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</si>
  <si>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</si>
  <si>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</si>
  <si>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</si>
  <si>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</si>
  <si>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</si>
  <si>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</si>
  <si>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</si>
  <si>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</si>
  <si>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</si>
  <si>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</si>
  <si>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</si>
  <si>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</si>
  <si>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</si>
  <si>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</si>
  <si>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</si>
  <si>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</si>
  <si>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</si>
  <si>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</si>
  <si>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</si>
  <si>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</si>
  <si>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</si>
  <si>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</si>
  <si>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</si>
  <si>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</si>
  <si>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</si>
  <si>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</si>
  <si>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</si>
  <si>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</si>
  <si>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</si>
  <si>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</si>
  <si>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</si>
  <si>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</si>
  <si>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</si>
  <si>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</si>
  <si>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</si>
  <si>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</si>
  <si>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</si>
  <si>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</si>
  <si>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</si>
  <si>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</si>
  <si>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</si>
  <si>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</si>
  <si>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</si>
  <si>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</si>
  <si>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</si>
  <si>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Sherbime te tjera</t>
  </si>
  <si>
    <t>V</t>
  </si>
  <si>
    <t>Totali i te ardhurave nga sherbimet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</si>
  <si>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</si>
  <si>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</si>
  <si>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</si>
  <si>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</si>
  <si>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</si>
  <si>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</si>
  <si>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</si>
  <si>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r>
      <t xml:space="preserve">Shenim: </t>
    </r>
    <r>
      <rPr>
        <sz val="10"/>
        <rFont val="Arial"/>
        <family val="2"/>
      </rPr>
      <t>Kjo pasqyre plotesohet edhe on-line.</t>
    </r>
  </si>
  <si>
    <t>Pasqyre Nr.1</t>
  </si>
  <si>
    <t>Në ooo/Lekë</t>
  </si>
  <si>
    <t>ANEKS STATISTIKOR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</si>
  <si>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</si>
  <si>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</si>
  <si>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</si>
  <si>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</si>
  <si>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</si>
  <si>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</si>
  <si>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</si>
  <si>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</si>
  <si>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</si>
  <si>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</si>
  <si>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</si>
  <si>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</si>
  <si>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</si>
  <si>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</si>
  <si>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</si>
  <si>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</si>
  <si>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</si>
  <si>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</si>
  <si>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</si>
  <si>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</si>
  <si>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</si>
  <si>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</si>
  <si>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</si>
  <si>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</si>
  <si>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</si>
  <si>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</si>
  <si>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</si>
  <si>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</si>
  <si>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</si>
  <si>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</si>
  <si>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</si>
  <si>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</si>
  <si>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</si>
  <si>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</si>
  <si>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</si>
  <si>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</si>
  <si>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</si>
  <si>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</si>
  <si>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</si>
  <si>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</si>
  <si>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</si>
  <si>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</si>
  <si>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</si>
  <si>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</si>
  <si>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</si>
  <si>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</si>
  <si>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</si>
  <si>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</si>
  <si>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</si>
  <si>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</si>
  <si>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</si>
  <si>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</si>
  <si>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</si>
  <si>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</si>
  <si>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</si>
  <si>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</si>
  <si>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</si>
  <si>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</si>
  <si>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</si>
  <si>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</si>
  <si>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</si>
  <si>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</si>
  <si>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</si>
  <si>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</si>
  <si>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</si>
  <si>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</si>
  <si>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</si>
  <si>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</si>
  <si>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</si>
  <si>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</si>
  <si>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</si>
  <si>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</si>
  <si>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</si>
  <si>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</si>
  <si>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</si>
  <si>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</si>
  <si>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</si>
  <si>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</si>
  <si>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</si>
  <si>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</si>
  <si>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</si>
  <si>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</si>
  <si>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</si>
  <si>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</si>
  <si>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</si>
  <si>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</si>
  <si>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</si>
  <si>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</si>
  <si>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Viti 2011</t>
  </si>
  <si>
    <t>3 Rezervat</t>
  </si>
  <si>
    <t xml:space="preserve">4  Fitimi/Humbja e vitit financiar                          </t>
  </si>
  <si>
    <t>PERIUDHA</t>
  </si>
  <si>
    <t>PASQYRAE FLUKSIT MONETAR -METODA DIREKTE</t>
  </si>
  <si>
    <t>RAPORTUESE</t>
  </si>
  <si>
    <t>PARAARDHESE</t>
  </si>
  <si>
    <t xml:space="preserve"> FLUKSI MONETAR NGA VEPRIMTARIA E SHFRYTEZIMIT</t>
  </si>
  <si>
    <t>MJETE MM TE ARKETUARA NGA KLIENTE</t>
  </si>
  <si>
    <t>MMTE PAGUARA NDAJ FURNITORVE DHE PUNONJESVE</t>
  </si>
  <si>
    <t>MM  NETO NGA VEPRIMTARITE E SHFRYTEZIMIT</t>
  </si>
  <si>
    <t>FLUKSI MONETAR NGA VEPRIMTARITE INVESTUESE</t>
  </si>
  <si>
    <t>BLERJA E AKTIVEVE AFATGJATE MATERIALE</t>
  </si>
  <si>
    <t>TE ARDHURA NGA SHITJA E PAISJAVE</t>
  </si>
  <si>
    <t>INTERESI  I ARKETUAR</t>
  </si>
  <si>
    <t>DIVIDENT ARKETUAR</t>
  </si>
  <si>
    <t>MM  NETO TE PERDORURA NE VEPRIMTARITE INVESTUESE</t>
  </si>
  <si>
    <t>FLUKSI  MONETAR NGA AKTIVITRTI FINANCIAR</t>
  </si>
  <si>
    <t>TE ARDHURA NGA EMETIMI I KAPITALIT AKSIONER</t>
  </si>
  <si>
    <t>TA ARDHURAT NGA HUAMARRJET AFATGJATA</t>
  </si>
  <si>
    <t>PAGESA E DETYRIMEVE TE QERASE FINANCIARE</t>
  </si>
  <si>
    <t>DIVIDENT TE PAGUAR</t>
  </si>
  <si>
    <t>MM NETO E PERDORUR NE VEPRIMTARITE FINANCIARE</t>
  </si>
  <si>
    <t>RRITJA/RENIA NETO E MJETEVE MONETARE</t>
  </si>
  <si>
    <t>MJETE MONETARE NE FILLIM TE PERIUDHES KONTABLE</t>
  </si>
  <si>
    <t>MJETE MONETARE NE FUND TE PERIUDHES KONTABLE</t>
  </si>
  <si>
    <t>VITI   2012</t>
  </si>
  <si>
    <t>Nga 01.01.2012  Deri 31.12.2012</t>
  </si>
  <si>
    <t>Periudha :01/01/2012-31/12/2012</t>
  </si>
  <si>
    <t>Viti 2012</t>
  </si>
  <si>
    <t>Amortizimi A.A.Materiale   2012</t>
  </si>
  <si>
    <t>Vlera Kontabel Neto e A.A.Materiale  2012</t>
  </si>
  <si>
    <t>Te punesuar mesatarisht per vitin 2012:</t>
  </si>
  <si>
    <t>Printer</t>
  </si>
  <si>
    <t>fotokopjo</t>
  </si>
  <si>
    <t>Aktivet Afatgjata Materiale  me vlere fillestare   2012</t>
  </si>
  <si>
    <t>ELIT</t>
  </si>
  <si>
    <t>Lagja Pavarsia</t>
  </si>
  <si>
    <t>autoshkolle</t>
  </si>
  <si>
    <t>DREJTUES LIGJORE</t>
  </si>
  <si>
    <t>MIRA SHEHU</t>
  </si>
  <si>
    <t>Tatim fitimi biznes io vogel</t>
  </si>
  <si>
    <t>TVSH</t>
  </si>
  <si>
    <t>DREJTUES LIGJOR</t>
  </si>
  <si>
    <t>Mira Shehu</t>
  </si>
  <si>
    <t>Totali i Pasiveve</t>
  </si>
  <si>
    <t>SHOQERIA ELIT sh.p.k.</t>
  </si>
  <si>
    <t>NIPTI K77007201R</t>
  </si>
  <si>
    <t>Sherbim- autoshkolle</t>
  </si>
  <si>
    <t>a) Interesa te paguara dhe komisjone bankare</t>
  </si>
  <si>
    <t>Pasqyra e fluksit monetar - Metoda Direkte 2012 _ leke</t>
  </si>
  <si>
    <t>MM TE ARDHURA NGA VEPRIMTARI TE TJERA</t>
  </si>
  <si>
    <t>TATIME E TAKSA, DOGANE, ARKETIME TE TJERA TVSH</t>
  </si>
  <si>
    <t>TE TJERA TVSH e nd., INTERESA NETO</t>
  </si>
  <si>
    <t>BLERJA E NJESISE SE KONTROLLUAR*MINUS PARATE E ARKETUARA</t>
  </si>
  <si>
    <t>INVENTARI I MALLRAVE ELIT SH.P.K. 31.12.2012</t>
  </si>
  <si>
    <t>NIPT. K7707201R</t>
  </si>
  <si>
    <t>VMB NEW PREPAY</t>
  </si>
  <si>
    <t>cope</t>
  </si>
  <si>
    <t>Televizor</t>
  </si>
  <si>
    <t>Mbajtese televizori</t>
  </si>
  <si>
    <t>bokse Senius</t>
  </si>
  <si>
    <t>Kondicioner</t>
  </si>
  <si>
    <t xml:space="preserve">Video projektor </t>
  </si>
  <si>
    <t>Mrojtese tensioni</t>
  </si>
  <si>
    <t>Mbajtese e videoprojektorit</t>
  </si>
  <si>
    <t xml:space="preserve">Netbook black </t>
  </si>
  <si>
    <t>Kase fiskale</t>
  </si>
  <si>
    <t>Monitor</t>
  </si>
  <si>
    <t>Pjese Kembimi</t>
  </si>
  <si>
    <t>Gazoil</t>
  </si>
  <si>
    <t>leke</t>
  </si>
  <si>
    <t>SHUMA</t>
  </si>
  <si>
    <t>SHOQERIA ELIT</t>
  </si>
  <si>
    <t>NIPTI: K77007201R</t>
  </si>
  <si>
    <t>Profesione te lira (Autoshkolle)</t>
  </si>
  <si>
    <t>TOTALI (I+II+III+IV+V)</t>
  </si>
  <si>
    <t>Shoqeria ELIT</t>
  </si>
  <si>
    <t>NIPT K77007201R</t>
  </si>
  <si>
    <t>NIPT: K77007201R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</si>
</sst>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(* #,##0.00_);_(* \(#,##0.00\);_(* &quot;-&quot;??_);_(@_)"/>
    <numFmt numFmtId="166" formatCode="_(* #,##0_);_(* \(#,##0\);_(* &quot;-&quot;??_);_(@_)"/>
  </numFmts>
  <fonts count="82">
    <font>
      <sz val="10"/>
      <color indexed="8"/>
      <name val="MS Sans Serif"/>
    </font>
    <font>
      <b/>
      <sz val="9"/>
      <color indexed="8"/>
      <name val="Times New Roman"/>
    </font>
    <font>
      <b/>
      <sz val="9"/>
      <color indexed="8"/>
      <name val="Arial"/>
    </font>
    <font>
      <sz val="8"/>
      <name val="MS Sans Serif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9"/>
      <color indexed="8"/>
      <name val="MS Sans Serif"/>
      <family val="2"/>
    </font>
    <font>
      <b/>
      <sz val="9"/>
      <name val="MS Sans Serif"/>
      <family val="2"/>
    </font>
    <font>
      <u/>
      <sz val="10"/>
      <name val="Arial"/>
      <family val="2"/>
    </font>
    <font>
      <sz val="16"/>
      <name val="Arial"/>
      <family val="2"/>
    </font>
    <font>
      <sz val="9"/>
      <name val="MS Sans Serif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1"/>
      <name val="Tahoma"/>
      <family val="2"/>
    </font>
    <font>
      <b/>
      <sz val="9"/>
      <name val="ARIAL(Western)"/>
      <charset val="1"/>
    </font>
    <font>
      <b/>
      <sz val="9"/>
      <name val="ARIAL(Western)"/>
    </font>
    <font>
      <i/>
      <sz val="9"/>
      <name val="ARIAL(Western)"/>
    </font>
    <font>
      <sz val="9"/>
      <color indexed="8"/>
      <name val="MS Sans Serif"/>
      <family val="2"/>
    </font>
    <font>
      <sz val="9"/>
      <color indexed="8"/>
      <name val="Arial"/>
      <family val="2"/>
    </font>
    <font>
      <b/>
      <sz val="9"/>
      <color indexed="8"/>
      <name val="ARIAL(Western)"/>
      <charset val="1"/>
    </font>
    <font>
      <i/>
      <sz val="9"/>
      <color indexed="8"/>
      <name val="ARIAL(Western)"/>
      <charset val="1"/>
    </font>
    <font>
      <sz val="11"/>
      <color indexed="8"/>
      <name val="MS Sans Serif"/>
      <family val="2"/>
    </font>
    <font>
      <b/>
      <sz val="11"/>
      <color indexed="8"/>
      <name val="Times New Roman"/>
      <family val="1"/>
    </font>
    <font>
      <i/>
      <sz val="9"/>
      <name val="ARIAL(Western)"/>
      <charset val="1"/>
    </font>
    <font>
      <u/>
      <sz val="10"/>
      <name val="Arial"/>
      <family val="2"/>
    </font>
    <font>
      <b/>
      <sz val="9"/>
      <color indexed="8"/>
      <name val="MS Sans Serif"/>
      <family val="2"/>
    </font>
    <font>
      <sz val="9"/>
      <color indexed="8"/>
      <name val="MS Sans Serif"/>
      <family val="2"/>
    </font>
    <font>
      <sz val="9"/>
      <color indexed="10"/>
      <name val="ARIAL(Western)"/>
    </font>
    <font>
      <b/>
      <sz val="9"/>
      <color indexed="8"/>
      <name val="ARIAL(Western)"/>
    </font>
    <font>
      <sz val="9"/>
      <color indexed="8"/>
      <name val="Arial"/>
      <family val="2"/>
    </font>
    <font>
      <sz val="9"/>
      <color indexed="8"/>
      <name val="Times New Roman"/>
      <family val="1"/>
    </font>
    <font>
      <b/>
      <i/>
      <sz val="9"/>
      <color indexed="8"/>
      <name val="ARIAL(Western)"/>
    </font>
    <font>
      <sz val="9"/>
      <color indexed="8"/>
      <name val="ARIAL(Western)"/>
      <charset val="238"/>
    </font>
    <font>
      <sz val="9"/>
      <name val="ARIAL(Western)"/>
      <charset val="238"/>
    </font>
    <font>
      <sz val="10"/>
      <color indexed="8"/>
      <name val="ARIAL(Western)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(Western)"/>
      <charset val="238"/>
    </font>
    <font>
      <sz val="9"/>
      <name val="ARIAL(Western)"/>
    </font>
    <font>
      <u/>
      <sz val="14"/>
      <name val="Arial"/>
      <family val="2"/>
    </font>
    <font>
      <sz val="13.5"/>
      <color indexed="8"/>
      <name val="MS Sans Serif"/>
      <family val="2"/>
    </font>
    <font>
      <b/>
      <sz val="12"/>
      <name val="Arial"/>
      <family val="2"/>
    </font>
    <font>
      <i/>
      <sz val="9"/>
      <color indexed="8"/>
      <name val="ARIAL(Western)"/>
    </font>
    <font>
      <b/>
      <sz val="14.05"/>
      <color indexed="8"/>
      <name val="Times New Roman"/>
      <family val="1"/>
    </font>
    <font>
      <b/>
      <i/>
      <sz val="9"/>
      <color indexed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rgb="FFFF0000"/>
      <name val="Arial"/>
      <family val="2"/>
    </font>
    <font>
      <b/>
      <sz val="11"/>
      <color rgb="FFFF0000"/>
      <name val="Times New Roman"/>
      <family val="1"/>
    </font>
    <font>
      <sz val="10"/>
      <color rgb="FFFF0000"/>
      <name val="MS Sans Serif"/>
      <family val="2"/>
    </font>
    <font>
      <sz val="10"/>
      <name val="Arial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sz val="12"/>
      <color theme="1"/>
      <name val="MS Sans Serif"/>
      <family val="2"/>
    </font>
    <font>
      <sz val="12"/>
      <color rgb="FFFF0000"/>
      <name val="MS Sans Serif"/>
      <family val="2"/>
    </font>
    <font>
      <b/>
      <sz val="12"/>
      <color indexed="8"/>
      <name val="MS Sans Serif"/>
      <family val="2"/>
    </font>
    <font>
      <b/>
      <sz val="11"/>
      <color indexed="8"/>
      <name val="Arial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name val="Times New Roman"/>
      <family val="1"/>
    </font>
    <font>
      <b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5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7" fillId="0" borderId="0"/>
    <xf numFmtId="0" fontId="57" fillId="0" borderId="0"/>
    <xf numFmtId="0" fontId="67" fillId="0" borderId="0"/>
  </cellStyleXfs>
  <cellXfs count="350">
    <xf numFmtId="0" fontId="0" fillId="0" borderId="0" xfId="0" applyNumberFormat="1" applyFill="1" applyBorder="1" applyAlignment="1" applyProtection="1"/>
    <xf numFmtId="0" fontId="1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6" fillId="0" borderId="0" xfId="0" applyNumberFormat="1" applyFont="1" applyFill="1" applyBorder="1" applyAlignment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/>
    <xf numFmtId="0" fontId="0" fillId="0" borderId="4" xfId="0" applyBorder="1"/>
    <xf numFmtId="0" fontId="0" fillId="0" borderId="0" xfId="0" applyBorder="1"/>
    <xf numFmtId="0" fontId="10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10" fillId="0" borderId="0" xfId="0" applyNumberFormat="1" applyFont="1" applyBorder="1"/>
    <xf numFmtId="0" fontId="0" fillId="0" borderId="5" xfId="0" applyBorder="1" applyAlignment="1">
      <alignment horizontal="center"/>
    </xf>
    <xf numFmtId="166" fontId="12" fillId="0" borderId="9" xfId="2" applyNumberFormat="1" applyFont="1" applyFill="1" applyBorder="1" applyAlignment="1" applyProtection="1"/>
    <xf numFmtId="0" fontId="13" fillId="0" borderId="10" xfId="0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/>
    <xf numFmtId="166" fontId="12" fillId="0" borderId="0" xfId="2" applyNumberFormat="1" applyFont="1" applyFill="1" applyBorder="1" applyAlignment="1" applyProtection="1"/>
    <xf numFmtId="0" fontId="16" fillId="0" borderId="0" xfId="0" applyFont="1" applyAlignment="1">
      <alignment horizontal="left" vertical="center"/>
    </xf>
    <xf numFmtId="0" fontId="12" fillId="2" borderId="0" xfId="0" applyNumberFormat="1" applyFont="1" applyFill="1" applyBorder="1" applyAlignment="1" applyProtection="1"/>
    <xf numFmtId="0" fontId="15" fillId="0" borderId="11" xfId="0" applyFont="1" applyBorder="1" applyAlignment="1">
      <alignment horizontal="center" vertical="center"/>
    </xf>
    <xf numFmtId="166" fontId="15" fillId="0" borderId="11" xfId="2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166" fontId="9" fillId="3" borderId="9" xfId="2" applyNumberFormat="1" applyFont="1" applyFill="1" applyBorder="1" applyAlignment="1" applyProtection="1"/>
    <xf numFmtId="0" fontId="15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right" vertical="center"/>
    </xf>
    <xf numFmtId="0" fontId="22" fillId="0" borderId="0" xfId="0" applyNumberFormat="1" applyFont="1" applyFill="1" applyBorder="1" applyAlignment="1" applyProtection="1"/>
    <xf numFmtId="166" fontId="22" fillId="0" borderId="0" xfId="2" applyNumberFormat="1" applyFont="1" applyFill="1" applyBorder="1" applyAlignment="1" applyProtection="1"/>
    <xf numFmtId="0" fontId="22" fillId="2" borderId="0" xfId="0" applyNumberFormat="1" applyFont="1" applyFill="1" applyBorder="1" applyAlignment="1" applyProtection="1"/>
    <xf numFmtId="0" fontId="13" fillId="0" borderId="11" xfId="0" applyFont="1" applyBorder="1" applyAlignment="1">
      <alignment horizontal="center" vertical="center"/>
    </xf>
    <xf numFmtId="0" fontId="22" fillId="4" borderId="0" xfId="0" applyNumberFormat="1" applyFont="1" applyFill="1" applyBorder="1" applyAlignment="1" applyProtection="1"/>
    <xf numFmtId="166" fontId="13" fillId="0" borderId="9" xfId="2" applyNumberFormat="1" applyFont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166" fontId="22" fillId="0" borderId="9" xfId="2" applyNumberFormat="1" applyFont="1" applyFill="1" applyBorder="1" applyAlignment="1" applyProtection="1"/>
    <xf numFmtId="1" fontId="13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25" fillId="0" borderId="9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166" fontId="22" fillId="0" borderId="0" xfId="0" applyNumberFormat="1" applyFont="1" applyFill="1" applyBorder="1" applyAlignment="1" applyProtection="1"/>
    <xf numFmtId="0" fontId="24" fillId="0" borderId="13" xfId="0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6" fillId="0" borderId="0" xfId="0" applyNumberFormat="1" applyFont="1" applyFill="1" applyBorder="1" applyAlignment="1" applyProtection="1"/>
    <xf numFmtId="0" fontId="27" fillId="0" borderId="0" xfId="0" applyFont="1" applyAlignment="1">
      <alignment horizontal="left" vertical="center"/>
    </xf>
    <xf numFmtId="166" fontId="26" fillId="0" borderId="0" xfId="2" applyNumberFormat="1" applyFont="1" applyFill="1" applyBorder="1" applyAlignment="1" applyProtection="1"/>
    <xf numFmtId="0" fontId="28" fillId="0" borderId="9" xfId="0" applyFont="1" applyBorder="1" applyAlignment="1">
      <alignment vertical="center"/>
    </xf>
    <xf numFmtId="1" fontId="13" fillId="0" borderId="13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right" vertical="center"/>
    </xf>
    <xf numFmtId="0" fontId="8" fillId="0" borderId="13" xfId="0" applyNumberFormat="1" applyFont="1" applyFill="1" applyBorder="1" applyAlignment="1" applyProtection="1">
      <alignment horizontal="center"/>
    </xf>
    <xf numFmtId="0" fontId="29" fillId="0" borderId="0" xfId="0" applyFont="1" applyBorder="1"/>
    <xf numFmtId="0" fontId="24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vertical="center"/>
    </xf>
    <xf numFmtId="0" fontId="3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30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/>
    <xf numFmtId="0" fontId="34" fillId="0" borderId="9" xfId="0" applyFont="1" applyBorder="1" applyAlignment="1">
      <alignment horizontal="right" vertical="center"/>
    </xf>
    <xf numFmtId="0" fontId="35" fillId="0" borderId="9" xfId="0" applyFont="1" applyBorder="1" applyAlignment="1">
      <alignment horizontal="center" vertical="center"/>
    </xf>
    <xf numFmtId="166" fontId="34" fillId="0" borderId="9" xfId="0" applyNumberFormat="1" applyFont="1" applyBorder="1" applyAlignment="1">
      <alignment vertical="center"/>
    </xf>
    <xf numFmtId="166" fontId="12" fillId="0" borderId="0" xfId="2" applyNumberFormat="1" applyFont="1" applyFill="1" applyBorder="1" applyAlignment="1" applyProtection="1">
      <alignment horizontal="center"/>
    </xf>
    <xf numFmtId="14" fontId="64" fillId="0" borderId="0" xfId="0" applyNumberFormat="1" applyFont="1" applyBorder="1"/>
    <xf numFmtId="0" fontId="7" fillId="0" borderId="0" xfId="0" applyFont="1" applyBorder="1"/>
    <xf numFmtId="0" fontId="36" fillId="0" borderId="9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166" fontId="9" fillId="5" borderId="9" xfId="2" applyNumberFormat="1" applyFont="1" applyFill="1" applyBorder="1" applyAlignment="1" applyProtection="1"/>
    <xf numFmtId="0" fontId="39" fillId="0" borderId="9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0" fontId="41" fillId="0" borderId="9" xfId="0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0" fontId="8" fillId="0" borderId="9" xfId="0" applyNumberFormat="1" applyFont="1" applyFill="1" applyBorder="1" applyAlignment="1" applyProtection="1">
      <alignment horizontal="center"/>
    </xf>
    <xf numFmtId="0" fontId="64" fillId="0" borderId="0" xfId="0" applyFont="1" applyBorder="1"/>
    <xf numFmtId="0" fontId="44" fillId="0" borderId="0" xfId="0" applyFont="1" applyBorder="1"/>
    <xf numFmtId="0" fontId="19" fillId="0" borderId="9" xfId="0" applyFont="1" applyFill="1" applyBorder="1" applyAlignment="1">
      <alignment vertical="center"/>
    </xf>
    <xf numFmtId="0" fontId="0" fillId="0" borderId="15" xfId="0" applyBorder="1"/>
    <xf numFmtId="0" fontId="7" fillId="0" borderId="4" xfId="0" applyFont="1" applyBorder="1"/>
    <xf numFmtId="0" fontId="7" fillId="0" borderId="15" xfId="0" applyFont="1" applyBorder="1"/>
    <xf numFmtId="0" fontId="20" fillId="0" borderId="9" xfId="0" applyFont="1" applyBorder="1" applyAlignment="1">
      <alignment horizontal="center" vertical="center"/>
    </xf>
    <xf numFmtId="0" fontId="47" fillId="0" borderId="9" xfId="0" applyFont="1" applyBorder="1" applyAlignment="1">
      <alignment vertical="center"/>
    </xf>
    <xf numFmtId="0" fontId="49" fillId="4" borderId="0" xfId="0" applyNumberFormat="1" applyFont="1" applyFill="1" applyBorder="1" applyAlignment="1" applyProtection="1"/>
    <xf numFmtId="166" fontId="49" fillId="0" borderId="0" xfId="2" applyNumberFormat="1" applyFont="1" applyFill="1" applyBorder="1" applyAlignment="1" applyProtection="1"/>
    <xf numFmtId="0" fontId="49" fillId="0" borderId="0" xfId="0" applyNumberFormat="1" applyFont="1" applyFill="1" applyBorder="1" applyAlignment="1" applyProtection="1"/>
    <xf numFmtId="0" fontId="13" fillId="0" borderId="9" xfId="0" applyFont="1" applyFill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4" fillId="0" borderId="0" xfId="0" applyFont="1" applyBorder="1"/>
    <xf numFmtId="0" fontId="55" fillId="0" borderId="0" xfId="0" applyFont="1" applyBorder="1"/>
    <xf numFmtId="0" fontId="55" fillId="0" borderId="0" xfId="0" applyFont="1" applyBorder="1" applyAlignment="1">
      <alignment horizontal="right"/>
    </xf>
    <xf numFmtId="0" fontId="53" fillId="0" borderId="16" xfId="3" applyFont="1" applyBorder="1" applyAlignment="1">
      <alignment horizontal="center"/>
    </xf>
    <xf numFmtId="2" fontId="58" fillId="0" borderId="5" xfId="3" applyNumberFormat="1" applyFont="1" applyBorder="1" applyAlignment="1">
      <alignment horizontal="center" wrapText="1"/>
    </xf>
    <xf numFmtId="0" fontId="59" fillId="0" borderId="17" xfId="3" applyFont="1" applyBorder="1" applyAlignment="1">
      <alignment horizontal="center" vertical="center" wrapText="1"/>
    </xf>
    <xf numFmtId="0" fontId="53" fillId="0" borderId="18" xfId="3" applyFont="1" applyBorder="1" applyAlignment="1">
      <alignment horizontal="center"/>
    </xf>
    <xf numFmtId="0" fontId="53" fillId="0" borderId="19" xfId="3" applyFont="1" applyBorder="1" applyAlignment="1">
      <alignment horizontal="left" wrapText="1"/>
    </xf>
    <xf numFmtId="0" fontId="53" fillId="0" borderId="19" xfId="3" applyFont="1" applyBorder="1" applyAlignment="1">
      <alignment horizontal="left"/>
    </xf>
    <xf numFmtId="0" fontId="54" fillId="0" borderId="21" xfId="3" applyFont="1" applyBorder="1" applyAlignment="1">
      <alignment horizontal="left" wrapText="1"/>
    </xf>
    <xf numFmtId="0" fontId="53" fillId="0" borderId="9" xfId="3" applyFont="1" applyBorder="1" applyAlignment="1">
      <alignment horizontal="left"/>
    </xf>
    <xf numFmtId="0" fontId="56" fillId="0" borderId="21" xfId="3" applyFont="1" applyBorder="1" applyAlignment="1">
      <alignment horizontal="left" wrapText="1"/>
    </xf>
    <xf numFmtId="0" fontId="53" fillId="0" borderId="21" xfId="3" applyFont="1" applyBorder="1" applyAlignment="1">
      <alignment horizontal="left" wrapText="1"/>
    </xf>
    <xf numFmtId="0" fontId="54" fillId="0" borderId="22" xfId="3" applyFont="1" applyBorder="1" applyAlignment="1">
      <alignment horizontal="left" wrapText="1"/>
    </xf>
    <xf numFmtId="0" fontId="54" fillId="0" borderId="8" xfId="3" applyFont="1" applyBorder="1" applyAlignment="1">
      <alignment horizontal="left" wrapText="1"/>
    </xf>
    <xf numFmtId="0" fontId="54" fillId="0" borderId="21" xfId="3" applyFont="1" applyBorder="1" applyAlignment="1">
      <alignment horizontal="center" wrapText="1"/>
    </xf>
    <xf numFmtId="0" fontId="55" fillId="0" borderId="9" xfId="3" applyFont="1" applyBorder="1" applyAlignment="1">
      <alignment horizontal="left" wrapText="1"/>
    </xf>
    <xf numFmtId="0" fontId="53" fillId="0" borderId="9" xfId="0" applyFont="1" applyBorder="1" applyAlignment="1">
      <alignment horizontal="left"/>
    </xf>
    <xf numFmtId="0" fontId="53" fillId="0" borderId="9" xfId="0" applyFont="1" applyBorder="1"/>
    <xf numFmtId="0" fontId="54" fillId="0" borderId="9" xfId="0" applyFont="1" applyBorder="1" applyAlignment="1">
      <alignment horizontal="left"/>
    </xf>
    <xf numFmtId="0" fontId="53" fillId="0" borderId="9" xfId="3" applyFont="1" applyBorder="1" applyAlignment="1">
      <alignment horizontal="left" wrapText="1"/>
    </xf>
    <xf numFmtId="0" fontId="53" fillId="0" borderId="22" xfId="3" applyFont="1" applyBorder="1" applyAlignment="1">
      <alignment horizontal="left" wrapText="1"/>
    </xf>
    <xf numFmtId="0" fontId="53" fillId="0" borderId="24" xfId="3" applyFont="1" applyBorder="1" applyAlignment="1">
      <alignment horizontal="left" wrapText="1"/>
    </xf>
    <xf numFmtId="0" fontId="53" fillId="0" borderId="24" xfId="3" applyFont="1" applyBorder="1" applyAlignment="1">
      <alignment horizontal="left"/>
    </xf>
    <xf numFmtId="0" fontId="53" fillId="0" borderId="25" xfId="3" applyFont="1" applyBorder="1" applyAlignment="1">
      <alignment horizontal="left"/>
    </xf>
    <xf numFmtId="0" fontId="53" fillId="0" borderId="0" xfId="3" applyFont="1" applyBorder="1" applyAlignment="1">
      <alignment horizontal="center"/>
    </xf>
    <xf numFmtId="0" fontId="53" fillId="0" borderId="0" xfId="3" applyFont="1" applyBorder="1" applyAlignment="1">
      <alignment horizontal="left" wrapText="1"/>
    </xf>
    <xf numFmtId="0" fontId="53" fillId="0" borderId="0" xfId="3" applyFont="1" applyBorder="1" applyAlignment="1">
      <alignment horizontal="left"/>
    </xf>
    <xf numFmtId="0" fontId="54" fillId="0" borderId="16" xfId="0" applyFont="1" applyBorder="1" applyAlignment="1">
      <alignment horizontal="center"/>
    </xf>
    <xf numFmtId="14" fontId="54" fillId="0" borderId="22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2" fillId="0" borderId="0" xfId="0" applyFont="1"/>
    <xf numFmtId="3" fontId="54" fillId="0" borderId="9" xfId="1" applyNumberFormat="1" applyBorder="1"/>
    <xf numFmtId="0" fontId="62" fillId="0" borderId="9" xfId="0" applyFont="1" applyBorder="1"/>
    <xf numFmtId="0" fontId="0" fillId="0" borderId="9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3" fontId="54" fillId="0" borderId="16" xfId="1" applyNumberFormat="1" applyBorder="1"/>
    <xf numFmtId="0" fontId="54" fillId="0" borderId="26" xfId="0" applyFont="1" applyBorder="1" applyAlignment="1">
      <alignment vertical="center"/>
    </xf>
    <xf numFmtId="0" fontId="56" fillId="0" borderId="27" xfId="0" applyFont="1" applyBorder="1" applyAlignment="1">
      <alignment vertical="center"/>
    </xf>
    <xf numFmtId="0" fontId="56" fillId="0" borderId="27" xfId="0" applyFont="1" applyBorder="1" applyAlignment="1">
      <alignment horizontal="center" vertical="center"/>
    </xf>
    <xf numFmtId="3" fontId="56" fillId="0" borderId="27" xfId="1" applyNumberFormat="1" applyFont="1" applyBorder="1" applyAlignment="1">
      <alignment vertical="center"/>
    </xf>
    <xf numFmtId="3" fontId="56" fillId="0" borderId="28" xfId="1" applyNumberFormat="1" applyFont="1" applyBorder="1" applyAlignment="1">
      <alignment vertical="center"/>
    </xf>
    <xf numFmtId="1" fontId="0" fillId="0" borderId="0" xfId="0" applyNumberFormat="1"/>
    <xf numFmtId="3" fontId="0" fillId="0" borderId="0" xfId="0" applyNumberFormat="1" applyBorder="1"/>
    <xf numFmtId="3" fontId="54" fillId="0" borderId="0" xfId="1" applyNumberFormat="1" applyFill="1" applyBorder="1"/>
    <xf numFmtId="3" fontId="0" fillId="0" borderId="0" xfId="0" applyNumberFormat="1"/>
    <xf numFmtId="0" fontId="54" fillId="0" borderId="9" xfId="0" applyFont="1" applyBorder="1"/>
    <xf numFmtId="0" fontId="54" fillId="0" borderId="17" xfId="0" applyFont="1" applyFill="1" applyBorder="1"/>
    <xf numFmtId="0" fontId="0" fillId="0" borderId="21" xfId="0" applyBorder="1"/>
    <xf numFmtId="0" fontId="0" fillId="0" borderId="22" xfId="0" applyBorder="1"/>
    <xf numFmtId="0" fontId="54" fillId="0" borderId="30" xfId="3" applyFont="1" applyBorder="1" applyAlignment="1">
      <alignment horizontal="center"/>
    </xf>
    <xf numFmtId="0" fontId="54" fillId="0" borderId="31" xfId="3" applyFont="1" applyBorder="1" applyAlignment="1">
      <alignment horizontal="center"/>
    </xf>
    <xf numFmtId="0" fontId="53" fillId="0" borderId="32" xfId="3" applyFont="1" applyBorder="1" applyAlignment="1">
      <alignment horizontal="center"/>
    </xf>
    <xf numFmtId="0" fontId="54" fillId="0" borderId="33" xfId="3" applyFont="1" applyBorder="1" applyAlignment="1">
      <alignment horizontal="center"/>
    </xf>
    <xf numFmtId="0" fontId="53" fillId="0" borderId="32" xfId="3" applyFont="1" applyBorder="1" applyAlignment="1">
      <alignment horizontal="center" vertical="center"/>
    </xf>
    <xf numFmtId="0" fontId="53" fillId="0" borderId="31" xfId="3" applyFont="1" applyBorder="1" applyAlignment="1">
      <alignment horizontal="center" vertical="center"/>
    </xf>
    <xf numFmtId="0" fontId="53" fillId="0" borderId="30" xfId="3" applyFont="1" applyBorder="1" applyAlignment="1">
      <alignment horizontal="center"/>
    </xf>
    <xf numFmtId="0" fontId="53" fillId="0" borderId="31" xfId="3" applyFont="1" applyBorder="1" applyAlignment="1">
      <alignment horizontal="center"/>
    </xf>
    <xf numFmtId="0" fontId="53" fillId="0" borderId="33" xfId="3" applyFont="1" applyBorder="1" applyAlignment="1">
      <alignment horizontal="center"/>
    </xf>
    <xf numFmtId="0" fontId="53" fillId="0" borderId="34" xfId="3" applyFont="1" applyBorder="1" applyAlignment="1">
      <alignment horizontal="center"/>
    </xf>
    <xf numFmtId="166" fontId="12" fillId="0" borderId="29" xfId="2" applyNumberFormat="1" applyFont="1" applyFill="1" applyBorder="1" applyAlignment="1" applyProtection="1"/>
    <xf numFmtId="0" fontId="22" fillId="6" borderId="0" xfId="0" applyNumberFormat="1" applyFont="1" applyFill="1" applyBorder="1" applyAlignment="1" applyProtection="1"/>
    <xf numFmtId="166" fontId="22" fillId="6" borderId="0" xfId="0" applyNumberFormat="1" applyFont="1" applyFill="1" applyBorder="1" applyAlignment="1" applyProtection="1"/>
    <xf numFmtId="166" fontId="13" fillId="6" borderId="0" xfId="2" applyNumberFormat="1" applyFont="1" applyFill="1" applyBorder="1" applyAlignment="1">
      <alignment horizontal="center" vertical="center" wrapText="1"/>
    </xf>
    <xf numFmtId="166" fontId="22" fillId="6" borderId="0" xfId="2" applyNumberFormat="1" applyFont="1" applyFill="1" applyBorder="1" applyAlignment="1" applyProtection="1"/>
    <xf numFmtId="166" fontId="49" fillId="6" borderId="0" xfId="2" applyNumberFormat="1" applyFont="1" applyFill="1" applyBorder="1" applyAlignment="1" applyProtection="1"/>
    <xf numFmtId="166" fontId="9" fillId="6" borderId="0" xfId="2" applyNumberFormat="1" applyFont="1" applyFill="1" applyBorder="1" applyAlignment="1" applyProtection="1"/>
    <xf numFmtId="0" fontId="26" fillId="6" borderId="0" xfId="0" applyNumberFormat="1" applyFont="1" applyFill="1" applyBorder="1" applyAlignment="1" applyProtection="1"/>
    <xf numFmtId="0" fontId="62" fillId="0" borderId="16" xfId="3" applyFont="1" applyBorder="1"/>
    <xf numFmtId="2" fontId="58" fillId="0" borderId="16" xfId="3" applyNumberFormat="1" applyFont="1" applyBorder="1" applyAlignment="1">
      <alignment horizontal="center" wrapText="1"/>
    </xf>
    <xf numFmtId="0" fontId="59" fillId="0" borderId="16" xfId="3" applyFont="1" applyBorder="1" applyAlignment="1">
      <alignment horizontal="center" vertical="center" wrapText="1"/>
    </xf>
    <xf numFmtId="0" fontId="59" fillId="0" borderId="35" xfId="3" applyFont="1" applyBorder="1" applyAlignment="1">
      <alignment horizontal="center"/>
    </xf>
    <xf numFmtId="0" fontId="59" fillId="0" borderId="19" xfId="3" applyFont="1" applyBorder="1" applyAlignment="1">
      <alignment horizontal="left" wrapText="1"/>
    </xf>
    <xf numFmtId="0" fontId="62" fillId="0" borderId="32" xfId="3" applyFont="1" applyBorder="1" applyAlignment="1">
      <alignment horizontal="left"/>
    </xf>
    <xf numFmtId="0" fontId="62" fillId="0" borderId="9" xfId="4" applyFont="1" applyFill="1" applyBorder="1" applyAlignment="1">
      <alignment horizontal="left" wrapText="1"/>
    </xf>
    <xf numFmtId="0" fontId="59" fillId="0" borderId="9" xfId="3" applyFont="1" applyBorder="1" applyAlignment="1">
      <alignment horizontal="left"/>
    </xf>
    <xf numFmtId="0" fontId="62" fillId="0" borderId="9" xfId="3" applyFont="1" applyBorder="1" applyAlignment="1">
      <alignment horizontal="left" wrapText="1"/>
    </xf>
    <xf numFmtId="0" fontId="59" fillId="0" borderId="32" xfId="3" applyFont="1" applyBorder="1" applyAlignment="1">
      <alignment horizontal="center"/>
    </xf>
    <xf numFmtId="0" fontId="59" fillId="0" borderId="9" xfId="3" applyFont="1" applyBorder="1" applyAlignment="1">
      <alignment horizontal="left" wrapText="1"/>
    </xf>
    <xf numFmtId="0" fontId="62" fillId="0" borderId="32" xfId="3" applyFont="1" applyBorder="1" applyAlignment="1">
      <alignment horizontal="center"/>
    </xf>
    <xf numFmtId="0" fontId="62" fillId="0" borderId="9" xfId="3" applyFont="1" applyBorder="1" applyAlignment="1">
      <alignment horizontal="left"/>
    </xf>
    <xf numFmtId="0" fontId="62" fillId="0" borderId="32" xfId="3" applyFont="1" applyFill="1" applyBorder="1" applyAlignment="1">
      <alignment horizontal="center"/>
    </xf>
    <xf numFmtId="0" fontId="62" fillId="0" borderId="36" xfId="0" applyFont="1" applyBorder="1"/>
    <xf numFmtId="0" fontId="59" fillId="0" borderId="0" xfId="0" applyFont="1" applyBorder="1"/>
    <xf numFmtId="0" fontId="62" fillId="0" borderId="0" xfId="0" applyFont="1" applyBorder="1"/>
    <xf numFmtId="0" fontId="59" fillId="0" borderId="22" xfId="3" applyFont="1" applyBorder="1" applyAlignment="1">
      <alignment horizontal="center" vertical="center" wrapText="1"/>
    </xf>
    <xf numFmtId="0" fontId="59" fillId="0" borderId="32" xfId="3" applyFont="1" applyBorder="1"/>
    <xf numFmtId="0" fontId="62" fillId="0" borderId="32" xfId="0" applyFont="1" applyBorder="1"/>
    <xf numFmtId="0" fontId="62" fillId="0" borderId="32" xfId="3" applyFont="1" applyBorder="1"/>
    <xf numFmtId="0" fontId="62" fillId="0" borderId="34" xfId="3" applyFont="1" applyBorder="1"/>
    <xf numFmtId="0" fontId="59" fillId="0" borderId="24" xfId="3" applyFont="1" applyBorder="1" applyAlignment="1">
      <alignment horizontal="left"/>
    </xf>
    <xf numFmtId="0" fontId="62" fillId="0" borderId="24" xfId="3" applyFont="1" applyBorder="1" applyAlignment="1">
      <alignment horizontal="left"/>
    </xf>
    <xf numFmtId="0" fontId="59" fillId="0" borderId="0" xfId="3" applyFont="1" applyBorder="1" applyAlignment="1">
      <alignment horizontal="left"/>
    </xf>
    <xf numFmtId="0" fontId="59" fillId="0" borderId="19" xfId="3" applyFont="1" applyBorder="1" applyAlignment="1"/>
    <xf numFmtId="0" fontId="59" fillId="0" borderId="9" xfId="3" applyFont="1" applyBorder="1" applyAlignment="1"/>
    <xf numFmtId="0" fontId="59" fillId="0" borderId="9" xfId="3" applyFont="1" applyBorder="1" applyAlignment="1">
      <alignment wrapText="1"/>
    </xf>
    <xf numFmtId="166" fontId="59" fillId="0" borderId="9" xfId="3" applyNumberFormat="1" applyFont="1" applyBorder="1" applyAlignment="1"/>
    <xf numFmtId="0" fontId="51" fillId="0" borderId="0" xfId="0" applyFont="1" applyFill="1" applyAlignment="1">
      <alignment horizontal="center"/>
    </xf>
    <xf numFmtId="49" fontId="51" fillId="0" borderId="0" xfId="0" applyNumberFormat="1" applyFont="1" applyFill="1" applyAlignment="1">
      <alignment horizontal="center"/>
    </xf>
    <xf numFmtId="3" fontId="51" fillId="0" borderId="0" xfId="0" applyNumberFormat="1" applyFont="1" applyFill="1"/>
    <xf numFmtId="0" fontId="68" fillId="0" borderId="16" xfId="0" applyFont="1" applyFill="1" applyBorder="1" applyAlignment="1">
      <alignment horizontal="center"/>
    </xf>
    <xf numFmtId="49" fontId="69" fillId="0" borderId="3" xfId="0" applyNumberFormat="1" applyFont="1" applyFill="1" applyBorder="1" applyAlignment="1">
      <alignment horizontal="center"/>
    </xf>
    <xf numFmtId="3" fontId="69" fillId="0" borderId="16" xfId="0" applyNumberFormat="1" applyFont="1" applyFill="1" applyBorder="1"/>
    <xf numFmtId="0" fontId="68" fillId="0" borderId="17" xfId="0" applyFont="1" applyFill="1" applyBorder="1" applyAlignment="1">
      <alignment horizontal="center"/>
    </xf>
    <xf numFmtId="49" fontId="69" fillId="0" borderId="5" xfId="0" applyNumberFormat="1" applyFont="1" applyFill="1" applyBorder="1" applyAlignment="1">
      <alignment horizontal="center"/>
    </xf>
    <xf numFmtId="3" fontId="69" fillId="0" borderId="17" xfId="0" applyNumberFormat="1" applyFont="1" applyFill="1" applyBorder="1"/>
    <xf numFmtId="0" fontId="68" fillId="0" borderId="22" xfId="0" applyFont="1" applyFill="1" applyBorder="1" applyAlignment="1">
      <alignment horizontal="center"/>
    </xf>
    <xf numFmtId="49" fontId="69" fillId="0" borderId="8" xfId="0" applyNumberFormat="1" applyFont="1" applyFill="1" applyBorder="1" applyAlignment="1">
      <alignment horizontal="center"/>
    </xf>
    <xf numFmtId="3" fontId="69" fillId="0" borderId="22" xfId="0" applyNumberFormat="1" applyFont="1" applyFill="1" applyBorder="1"/>
    <xf numFmtId="0" fontId="68" fillId="0" borderId="9" xfId="0" applyFont="1" applyFill="1" applyBorder="1" applyAlignment="1">
      <alignment horizontal="center"/>
    </xf>
    <xf numFmtId="49" fontId="68" fillId="0" borderId="9" xfId="0" applyNumberFormat="1" applyFont="1" applyFill="1" applyBorder="1" applyAlignment="1">
      <alignment horizontal="left"/>
    </xf>
    <xf numFmtId="3" fontId="51" fillId="0" borderId="9" xfId="0" applyNumberFormat="1" applyFont="1" applyFill="1" applyBorder="1"/>
    <xf numFmtId="0" fontId="51" fillId="0" borderId="9" xfId="0" applyFont="1" applyFill="1" applyBorder="1" applyAlignment="1">
      <alignment horizontal="center"/>
    </xf>
    <xf numFmtId="49" fontId="68" fillId="0" borderId="9" xfId="0" applyNumberFormat="1" applyFont="1" applyFill="1" applyBorder="1" applyAlignment="1"/>
    <xf numFmtId="0" fontId="59" fillId="0" borderId="9" xfId="3" applyFont="1" applyBorder="1" applyAlignment="1">
      <alignment horizontal="left"/>
    </xf>
    <xf numFmtId="0" fontId="59" fillId="0" borderId="9" xfId="3" applyFont="1" applyBorder="1" applyAlignment="1">
      <alignment horizontal="center" vertical="center" wrapText="1"/>
    </xf>
    <xf numFmtId="166" fontId="9" fillId="0" borderId="29" xfId="2" applyNumberFormat="1" applyFont="1" applyFill="1" applyBorder="1" applyAlignment="1" applyProtection="1"/>
    <xf numFmtId="166" fontId="9" fillId="0" borderId="9" xfId="2" applyNumberFormat="1" applyFont="1" applyFill="1" applyBorder="1" applyAlignment="1" applyProtection="1"/>
    <xf numFmtId="166" fontId="8" fillId="0" borderId="9" xfId="2" applyNumberFormat="1" applyFont="1" applyFill="1" applyBorder="1" applyAlignment="1" applyProtection="1"/>
    <xf numFmtId="0" fontId="15" fillId="5" borderId="37" xfId="0" applyFont="1" applyFill="1" applyBorder="1" applyAlignment="1">
      <alignment horizontal="center" vertical="center"/>
    </xf>
    <xf numFmtId="0" fontId="15" fillId="5" borderId="38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70" fillId="0" borderId="0" xfId="0" applyFont="1" applyBorder="1"/>
    <xf numFmtId="0" fontId="71" fillId="0" borderId="0" xfId="0" applyFont="1" applyBorder="1"/>
    <xf numFmtId="0" fontId="43" fillId="0" borderId="9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74" fillId="0" borderId="0" xfId="0" applyNumberFormat="1" applyFont="1" applyFill="1" applyBorder="1" applyAlignment="1" applyProtection="1"/>
    <xf numFmtId="0" fontId="75" fillId="0" borderId="0" xfId="0" applyNumberFormat="1" applyFont="1" applyFill="1" applyBorder="1" applyAlignment="1" applyProtection="1"/>
    <xf numFmtId="0" fontId="69" fillId="0" borderId="22" xfId="0" applyNumberFormat="1" applyFont="1" applyFill="1" applyBorder="1"/>
    <xf numFmtId="3" fontId="50" fillId="5" borderId="22" xfId="0" applyNumberFormat="1" applyFont="1" applyFill="1" applyBorder="1"/>
    <xf numFmtId="3" fontId="76" fillId="0" borderId="9" xfId="0" applyNumberFormat="1" applyFont="1" applyFill="1" applyBorder="1"/>
    <xf numFmtId="3" fontId="52" fillId="0" borderId="9" xfId="0" applyNumberFormat="1" applyFont="1" applyFill="1" applyBorder="1"/>
    <xf numFmtId="3" fontId="50" fillId="5" borderId="8" xfId="0" applyNumberFormat="1" applyFont="1" applyFill="1" applyBorder="1"/>
    <xf numFmtId="3" fontId="77" fillId="0" borderId="9" xfId="0" applyNumberFormat="1" applyFont="1" applyFill="1" applyBorder="1"/>
    <xf numFmtId="49" fontId="78" fillId="0" borderId="9" xfId="0" applyNumberFormat="1" applyFont="1" applyFill="1" applyBorder="1" applyAlignment="1">
      <alignment horizontal="left"/>
    </xf>
    <xf numFmtId="3" fontId="50" fillId="0" borderId="9" xfId="0" applyNumberFormat="1" applyFont="1" applyFill="1" applyBorder="1"/>
    <xf numFmtId="49" fontId="69" fillId="5" borderId="9" xfId="0" applyNumberFormat="1" applyFont="1" applyFill="1" applyBorder="1" applyAlignment="1"/>
    <xf numFmtId="49" fontId="69" fillId="5" borderId="9" xfId="0" applyNumberFormat="1" applyFont="1" applyFill="1" applyBorder="1" applyAlignment="1">
      <alignment horizontal="left"/>
    </xf>
    <xf numFmtId="0" fontId="79" fillId="0" borderId="0" xfId="0" applyFont="1"/>
    <xf numFmtId="2" fontId="58" fillId="0" borderId="41" xfId="3" applyNumberFormat="1" applyFont="1" applyBorder="1" applyAlignment="1">
      <alignment horizontal="center" wrapText="1"/>
    </xf>
    <xf numFmtId="0" fontId="59" fillId="0" borderId="40" xfId="3" applyFont="1" applyBorder="1" applyAlignment="1">
      <alignment horizontal="center" vertical="center" wrapText="1"/>
    </xf>
    <xf numFmtId="0" fontId="59" fillId="0" borderId="42" xfId="3" applyFont="1" applyBorder="1" applyAlignment="1">
      <alignment horizontal="center" vertical="center" wrapText="1"/>
    </xf>
    <xf numFmtId="0" fontId="54" fillId="0" borderId="32" xfId="3" applyFont="1" applyBorder="1" applyAlignment="1">
      <alignment horizontal="center"/>
    </xf>
    <xf numFmtId="0" fontId="54" fillId="0" borderId="9" xfId="3" applyFont="1" applyBorder="1" applyAlignment="1">
      <alignment horizontal="left" wrapText="1"/>
    </xf>
    <xf numFmtId="0" fontId="54" fillId="0" borderId="9" xfId="3" applyFont="1" applyBorder="1" applyAlignment="1">
      <alignment horizontal="left"/>
    </xf>
    <xf numFmtId="0" fontId="54" fillId="0" borderId="23" xfId="3" applyFont="1" applyBorder="1" applyAlignment="1">
      <alignment horizontal="left"/>
    </xf>
    <xf numFmtId="0" fontId="54" fillId="0" borderId="24" xfId="3" applyFont="1" applyBorder="1" applyAlignment="1">
      <alignment horizontal="left" wrapText="1"/>
    </xf>
    <xf numFmtId="0" fontId="54" fillId="0" borderId="24" xfId="3" applyFont="1" applyBorder="1" applyAlignment="1">
      <alignment horizontal="left"/>
    </xf>
    <xf numFmtId="0" fontId="54" fillId="0" borderId="32" xfId="3" applyFont="1" applyBorder="1" applyAlignment="1">
      <alignment horizontal="center" vertical="center"/>
    </xf>
    <xf numFmtId="0" fontId="54" fillId="0" borderId="34" xfId="3" applyFont="1" applyBorder="1" applyAlignment="1">
      <alignment horizontal="center"/>
    </xf>
    <xf numFmtId="0" fontId="40" fillId="0" borderId="0" xfId="0" applyNumberFormat="1" applyFont="1" applyFill="1" applyBorder="1" applyAlignment="1" applyProtection="1"/>
    <xf numFmtId="166" fontId="40" fillId="0" borderId="0" xfId="2" applyNumberFormat="1" applyFont="1" applyFill="1" applyBorder="1" applyAlignment="1" applyProtection="1">
      <alignment horizontal="center"/>
    </xf>
    <xf numFmtId="166" fontId="80" fillId="0" borderId="0" xfId="2" applyNumberFormat="1" applyFont="1" applyFill="1" applyBorder="1" applyAlignment="1" applyProtection="1">
      <alignment horizontal="center"/>
    </xf>
    <xf numFmtId="0" fontId="54" fillId="0" borderId="0" xfId="3" applyFont="1" applyBorder="1" applyAlignment="1">
      <alignment horizontal="left"/>
    </xf>
    <xf numFmtId="0" fontId="0" fillId="0" borderId="35" xfId="0" applyBorder="1"/>
    <xf numFmtId="0" fontId="0" fillId="0" borderId="19" xfId="0" applyBorder="1"/>
    <xf numFmtId="0" fontId="53" fillId="0" borderId="19" xfId="0" applyFont="1" applyBorder="1"/>
    <xf numFmtId="0" fontId="53" fillId="0" borderId="20" xfId="0" applyFont="1" applyBorder="1"/>
    <xf numFmtId="0" fontId="0" fillId="0" borderId="32" xfId="0" applyBorder="1"/>
    <xf numFmtId="0" fontId="54" fillId="0" borderId="23" xfId="0" applyFont="1" applyBorder="1"/>
    <xf numFmtId="0" fontId="0" fillId="0" borderId="23" xfId="0" applyBorder="1"/>
    <xf numFmtId="0" fontId="53" fillId="0" borderId="32" xfId="0" applyFont="1" applyBorder="1"/>
    <xf numFmtId="0" fontId="53" fillId="0" borderId="23" xfId="0" applyFont="1" applyBorder="1"/>
    <xf numFmtId="0" fontId="0" fillId="0" borderId="32" xfId="0" applyFill="1" applyBorder="1"/>
    <xf numFmtId="0" fontId="0" fillId="0" borderId="34" xfId="0" applyBorder="1"/>
    <xf numFmtId="0" fontId="0" fillId="0" borderId="24" xfId="0" applyBorder="1"/>
    <xf numFmtId="0" fontId="53" fillId="0" borderId="24" xfId="0" applyFont="1" applyBorder="1"/>
    <xf numFmtId="3" fontId="53" fillId="0" borderId="25" xfId="0" applyNumberFormat="1" applyFont="1" applyBorder="1"/>
    <xf numFmtId="0" fontId="53" fillId="0" borderId="18" xfId="0" applyFont="1" applyBorder="1"/>
    <xf numFmtId="0" fontId="0" fillId="0" borderId="40" xfId="0" applyBorder="1"/>
    <xf numFmtId="0" fontId="0" fillId="0" borderId="43" xfId="0" applyBorder="1"/>
    <xf numFmtId="0" fontId="0" fillId="0" borderId="44" xfId="0" applyBorder="1"/>
    <xf numFmtId="0" fontId="0" fillId="0" borderId="33" xfId="0" applyBorder="1"/>
    <xf numFmtId="0" fontId="54" fillId="0" borderId="30" xfId="0" applyFont="1" applyBorder="1"/>
    <xf numFmtId="0" fontId="53" fillId="0" borderId="45" xfId="0" applyFont="1" applyBorder="1"/>
    <xf numFmtId="0" fontId="53" fillId="0" borderId="46" xfId="0" applyFont="1" applyBorder="1"/>
    <xf numFmtId="0" fontId="53" fillId="0" borderId="47" xfId="0" applyFont="1" applyBorder="1"/>
    <xf numFmtId="0" fontId="4" fillId="0" borderId="0" xfId="0" applyFont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6" fillId="0" borderId="0" xfId="0" applyFont="1" applyBorder="1" applyAlignment="1">
      <alignment horizontal="center"/>
    </xf>
    <xf numFmtId="0" fontId="66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72" fillId="0" borderId="0" xfId="0" applyFont="1" applyBorder="1" applyAlignment="1">
      <alignment horizontal="left"/>
    </xf>
    <xf numFmtId="0" fontId="73" fillId="0" borderId="5" xfId="0" applyFont="1" applyBorder="1" applyAlignment="1">
      <alignment horizontal="left"/>
    </xf>
    <xf numFmtId="0" fontId="34" fillId="0" borderId="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54" fillId="0" borderId="9" xfId="3" applyFont="1" applyBorder="1" applyAlignment="1">
      <alignment horizontal="left" wrapText="1"/>
    </xf>
    <xf numFmtId="0" fontId="54" fillId="0" borderId="29" xfId="3" applyFont="1" applyBorder="1" applyAlignment="1">
      <alignment horizontal="left" wrapText="1"/>
    </xf>
    <xf numFmtId="0" fontId="54" fillId="0" borderId="15" xfId="3" applyFont="1" applyBorder="1" applyAlignment="1">
      <alignment horizontal="left" wrapText="1"/>
    </xf>
    <xf numFmtId="0" fontId="54" fillId="0" borderId="21" xfId="3" applyFont="1" applyBorder="1" applyAlignment="1">
      <alignment horizontal="left" wrapText="1"/>
    </xf>
    <xf numFmtId="0" fontId="53" fillId="0" borderId="24" xfId="3" applyFont="1" applyBorder="1" applyAlignment="1">
      <alignment horizontal="left" wrapText="1"/>
    </xf>
    <xf numFmtId="0" fontId="56" fillId="0" borderId="9" xfId="3" applyFont="1" applyBorder="1" applyAlignment="1">
      <alignment horizontal="left" wrapText="1"/>
    </xf>
    <xf numFmtId="0" fontId="53" fillId="0" borderId="9" xfId="3" applyFont="1" applyBorder="1" applyAlignment="1">
      <alignment horizontal="left" wrapText="1"/>
    </xf>
    <xf numFmtId="2" fontId="58" fillId="0" borderId="19" xfId="3" applyNumberFormat="1" applyFont="1" applyBorder="1" applyAlignment="1">
      <alignment horizontal="center" wrapText="1"/>
    </xf>
    <xf numFmtId="0" fontId="4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0" applyFont="1" applyAlignment="1">
      <alignment horizontal="center"/>
    </xf>
    <xf numFmtId="0" fontId="54" fillId="0" borderId="16" xfId="0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53" fillId="0" borderId="15" xfId="3" applyFont="1" applyBorder="1" applyAlignment="1">
      <alignment horizontal="left" wrapText="1"/>
    </xf>
    <xf numFmtId="0" fontId="53" fillId="0" borderId="21" xfId="3" applyFont="1" applyBorder="1" applyAlignment="1">
      <alignment horizontal="left" wrapText="1"/>
    </xf>
    <xf numFmtId="0" fontId="54" fillId="0" borderId="15" xfId="3" applyFont="1" applyBorder="1" applyAlignment="1">
      <alignment horizontal="center" wrapText="1"/>
    </xf>
    <xf numFmtId="0" fontId="54" fillId="0" borderId="21" xfId="3" applyFont="1" applyBorder="1" applyAlignment="1">
      <alignment horizontal="center" wrapText="1"/>
    </xf>
    <xf numFmtId="0" fontId="56" fillId="0" borderId="21" xfId="3" applyFont="1" applyBorder="1" applyAlignment="1">
      <alignment horizontal="left" wrapText="1"/>
    </xf>
    <xf numFmtId="2" fontId="53" fillId="0" borderId="29" xfId="3" applyNumberFormat="1" applyFont="1" applyBorder="1" applyAlignment="1">
      <alignment horizontal="center" wrapText="1"/>
    </xf>
    <xf numFmtId="2" fontId="53" fillId="0" borderId="15" xfId="3" applyNumberFormat="1" applyFont="1" applyBorder="1" applyAlignment="1">
      <alignment horizontal="center" wrapText="1"/>
    </xf>
    <xf numFmtId="2" fontId="53" fillId="0" borderId="21" xfId="3" applyNumberFormat="1" applyFont="1" applyBorder="1" applyAlignment="1">
      <alignment horizontal="center" wrapText="1"/>
    </xf>
    <xf numFmtId="2" fontId="58" fillId="0" borderId="0" xfId="3" applyNumberFormat="1" applyFont="1" applyBorder="1" applyAlignment="1">
      <alignment horizontal="center" wrapText="1"/>
    </xf>
    <xf numFmtId="2" fontId="58" fillId="0" borderId="5" xfId="3" applyNumberFormat="1" applyFont="1" applyBorder="1" applyAlignment="1">
      <alignment horizontal="center" wrapText="1"/>
    </xf>
    <xf numFmtId="0" fontId="53" fillId="0" borderId="39" xfId="3" applyFont="1" applyBorder="1" applyAlignment="1">
      <alignment horizontal="left" wrapText="1"/>
    </xf>
    <xf numFmtId="0" fontId="53" fillId="0" borderId="19" xfId="3" applyFont="1" applyBorder="1" applyAlignment="1">
      <alignment horizontal="left" wrapText="1"/>
    </xf>
    <xf numFmtId="0" fontId="62" fillId="0" borderId="9" xfId="4" applyFont="1" applyFill="1" applyBorder="1" applyAlignment="1">
      <alignment horizontal="left" wrapText="1"/>
    </xf>
    <xf numFmtId="0" fontId="58" fillId="0" borderId="1" xfId="3" applyFont="1" applyBorder="1" applyAlignment="1">
      <alignment horizontal="center" wrapText="1"/>
    </xf>
    <xf numFmtId="0" fontId="58" fillId="0" borderId="2" xfId="3" applyFont="1" applyBorder="1" applyAlignment="1">
      <alignment horizontal="center" wrapText="1"/>
    </xf>
    <xf numFmtId="0" fontId="58" fillId="0" borderId="3" xfId="3" applyFont="1" applyBorder="1" applyAlignment="1">
      <alignment horizontal="center" wrapText="1"/>
    </xf>
    <xf numFmtId="0" fontId="59" fillId="0" borderId="39" xfId="3" applyFont="1" applyBorder="1" applyAlignment="1">
      <alignment horizontal="left" wrapText="1"/>
    </xf>
    <xf numFmtId="0" fontId="59" fillId="0" borderId="19" xfId="3" applyFont="1" applyBorder="1" applyAlignment="1">
      <alignment horizontal="left" wrapText="1"/>
    </xf>
    <xf numFmtId="0" fontId="62" fillId="0" borderId="9" xfId="3" applyFont="1" applyBorder="1" applyAlignment="1">
      <alignment horizontal="left"/>
    </xf>
    <xf numFmtId="0" fontId="59" fillId="0" borderId="9" xfId="4" applyFont="1" applyFill="1" applyBorder="1" applyAlignment="1">
      <alignment horizontal="left" wrapText="1"/>
    </xf>
    <xf numFmtId="0" fontId="59" fillId="0" borderId="9" xfId="3" applyFont="1" applyBorder="1" applyAlignment="1">
      <alignment horizontal="left" wrapText="1"/>
    </xf>
    <xf numFmtId="0" fontId="62" fillId="0" borderId="9" xfId="3" applyFont="1" applyBorder="1" applyAlignment="1">
      <alignment horizontal="left" wrapText="1"/>
    </xf>
    <xf numFmtId="0" fontId="63" fillId="0" borderId="9" xfId="4" applyFont="1" applyFill="1" applyBorder="1" applyAlignment="1">
      <alignment horizontal="left" wrapText="1"/>
    </xf>
    <xf numFmtId="0" fontId="63" fillId="0" borderId="9" xfId="3" applyFont="1" applyBorder="1" applyAlignment="1">
      <alignment horizontal="left"/>
    </xf>
    <xf numFmtId="0" fontId="63" fillId="0" borderId="24" xfId="3" applyFont="1" applyBorder="1" applyAlignment="1">
      <alignment horizontal="left"/>
    </xf>
    <xf numFmtId="0" fontId="59" fillId="0" borderId="9" xfId="3" applyFont="1" applyBorder="1" applyAlignment="1">
      <alignment horizontal="left"/>
    </xf>
    <xf numFmtId="0" fontId="53" fillId="0" borderId="0" xfId="0" applyFont="1" applyBorder="1"/>
    <xf numFmtId="0" fontId="81" fillId="0" borderId="0" xfId="0" applyFont="1" applyBorder="1"/>
    <xf numFmtId="0" fontId="4" fillId="0" borderId="0" xfId="0" applyNumberFormat="1" applyFont="1" applyFill="1" applyBorder="1" applyAlignment="1" applyProtection="1"/>
    <xf numFmtId="0" fontId="80" fillId="0" borderId="0" xfId="0" applyFont="1" applyBorder="1" applyAlignment="1">
      <alignment horizontal="center"/>
    </xf>
    <xf numFmtId="0" fontId="80" fillId="0" borderId="5" xfId="0" applyFont="1" applyBorder="1" applyAlignment="1">
      <alignment horizontal="center"/>
    </xf>
    <xf numFmtId="0" fontId="62" fillId="0" borderId="9" xfId="3" applyFont="1" applyBorder="1" applyAlignment="1"/>
  </cellXfs>
  <cellStyles count="6">
    <cellStyle name="Comma_21.Aktivet Afatgjata Materiale  09" xfId="1"/>
    <cellStyle name="Migliaia" xfId="2" builtinId="3"/>
    <cellStyle name="Normal 2" xfId="5"/>
    <cellStyle name="Normal_asn_2009 Propozimet" xfId="3"/>
    <cellStyle name="Normal_Sheet2" xfId="4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cumento_di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package" Target="../embeddings/Documento_di_Microsoft_Office_Word2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54"/>
  <sheetViews>
    <sheetView workbookViewId="0">
      <selection activeCell="H5" sqref="H5"/>
    </sheetView>
  </sheetViews>
  <sheetFormatPr defaultRowHeight="12.75"/>
  <cols>
    <col min="1" max="1" width="3" style="8" customWidth="1"/>
    <col min="2" max="2" width="17.85546875" style="8" customWidth="1"/>
    <col min="3" max="3" width="9.140625" style="8"/>
    <col min="4" max="4" width="11.7109375" style="8" customWidth="1"/>
    <col min="5" max="5" width="10.140625" style="8" bestFit="1" customWidth="1"/>
    <col min="6" max="7" width="9.140625" style="8"/>
    <col min="8" max="8" width="21.85546875" style="8" customWidth="1"/>
    <col min="9" max="16384" width="9.140625" style="8"/>
  </cols>
  <sheetData>
    <row r="2" spans="2:8">
      <c r="B2" s="5"/>
      <c r="C2" s="6"/>
      <c r="D2" s="6"/>
      <c r="E2" s="6"/>
      <c r="F2" s="6"/>
      <c r="G2" s="6"/>
      <c r="H2" s="7"/>
    </row>
    <row r="3" spans="2:8">
      <c r="B3" s="9" t="s">
        <v>22</v>
      </c>
      <c r="C3" s="10"/>
      <c r="D3" s="82" t="s">
        <v>297</v>
      </c>
      <c r="E3" s="10"/>
      <c r="F3" s="10"/>
      <c r="G3" s="10"/>
      <c r="H3" s="12"/>
    </row>
    <row r="4" spans="2:8">
      <c r="B4" s="9" t="s">
        <v>23</v>
      </c>
      <c r="C4" s="10"/>
      <c r="D4" s="82"/>
      <c r="E4" s="10"/>
      <c r="F4" s="10"/>
      <c r="G4" s="10"/>
      <c r="H4" s="12"/>
    </row>
    <row r="5" spans="2:8">
      <c r="B5" s="9" t="s">
        <v>24</v>
      </c>
      <c r="C5" s="10"/>
      <c r="D5" s="82" t="s">
        <v>298</v>
      </c>
      <c r="E5" s="10"/>
      <c r="F5" s="10"/>
      <c r="G5" s="10"/>
      <c r="H5" s="12"/>
    </row>
    <row r="6" spans="2:8">
      <c r="B6" s="9"/>
      <c r="C6" s="10"/>
      <c r="D6" s="10"/>
      <c r="E6" s="10"/>
      <c r="F6" s="10"/>
      <c r="G6" s="10"/>
      <c r="H6" s="12"/>
    </row>
    <row r="7" spans="2:8">
      <c r="B7" s="9" t="s">
        <v>25</v>
      </c>
      <c r="C7" s="10"/>
      <c r="D7" s="71">
        <v>39283</v>
      </c>
      <c r="E7" s="10"/>
      <c r="F7" s="10"/>
      <c r="G7" s="10"/>
      <c r="H7" s="12"/>
    </row>
    <row r="8" spans="2:8">
      <c r="B8" s="9" t="s">
        <v>26</v>
      </c>
      <c r="C8" s="10"/>
      <c r="D8" s="58">
        <v>38936</v>
      </c>
      <c r="E8" s="10"/>
      <c r="F8" s="10"/>
      <c r="G8" s="10"/>
      <c r="H8" s="12"/>
    </row>
    <row r="9" spans="2:8">
      <c r="B9" s="9"/>
      <c r="C9" s="10"/>
      <c r="D9" s="10"/>
      <c r="E9" s="10"/>
      <c r="F9" s="10"/>
      <c r="G9" s="10"/>
      <c r="H9" s="12"/>
    </row>
    <row r="10" spans="2:8">
      <c r="B10" s="9" t="s">
        <v>27</v>
      </c>
      <c r="C10" s="10"/>
      <c r="D10" s="82" t="s">
        <v>299</v>
      </c>
      <c r="E10" s="10"/>
      <c r="F10" s="10"/>
      <c r="G10" s="10"/>
      <c r="H10" s="12"/>
    </row>
    <row r="11" spans="2:8">
      <c r="B11" s="9"/>
      <c r="C11" s="10"/>
      <c r="D11" s="10"/>
      <c r="E11" s="10"/>
      <c r="F11" s="10"/>
      <c r="G11" s="10"/>
      <c r="H11" s="12"/>
    </row>
    <row r="12" spans="2:8">
      <c r="B12" s="9"/>
      <c r="C12" s="10"/>
      <c r="D12" s="10"/>
      <c r="E12" s="10"/>
      <c r="F12" s="10"/>
      <c r="G12" s="10"/>
      <c r="H12" s="12"/>
    </row>
    <row r="13" spans="2:8" ht="20.25">
      <c r="B13" s="283" t="s">
        <v>28</v>
      </c>
      <c r="C13" s="284"/>
      <c r="D13" s="284"/>
      <c r="E13" s="284"/>
      <c r="F13" s="284"/>
      <c r="G13" s="284"/>
      <c r="H13" s="285"/>
    </row>
    <row r="14" spans="2:8">
      <c r="B14" s="9"/>
      <c r="C14" s="10"/>
      <c r="D14" s="10"/>
      <c r="E14" s="10"/>
      <c r="F14" s="10"/>
      <c r="G14" s="10"/>
      <c r="H14" s="12"/>
    </row>
    <row r="15" spans="2:8" ht="19.5">
      <c r="B15" s="286" t="s">
        <v>52</v>
      </c>
      <c r="C15" s="287"/>
      <c r="D15" s="287"/>
      <c r="E15" s="287"/>
      <c r="F15" s="287"/>
      <c r="G15" s="287"/>
      <c r="H15" s="288"/>
    </row>
    <row r="16" spans="2:8">
      <c r="B16" s="9"/>
      <c r="D16" s="10"/>
      <c r="E16" s="10"/>
      <c r="F16" s="10"/>
      <c r="G16" s="10"/>
      <c r="H16" s="12"/>
    </row>
    <row r="17" spans="2:8">
      <c r="B17" s="9"/>
      <c r="C17" s="72" t="s">
        <v>34</v>
      </c>
      <c r="D17" s="10"/>
      <c r="E17" s="10"/>
      <c r="F17" s="10"/>
      <c r="G17" s="10"/>
      <c r="H17" s="12"/>
    </row>
    <row r="18" spans="2:8">
      <c r="B18" s="9"/>
      <c r="C18" s="10"/>
      <c r="D18" s="10"/>
      <c r="F18" s="10"/>
      <c r="G18" s="10"/>
      <c r="H18" s="12"/>
    </row>
    <row r="19" spans="2:8">
      <c r="B19" s="9"/>
      <c r="C19" s="10"/>
      <c r="D19" s="10"/>
      <c r="E19" s="10"/>
      <c r="F19" s="10"/>
      <c r="G19" s="10"/>
      <c r="H19" s="12"/>
    </row>
    <row r="20" spans="2:8" ht="18">
      <c r="B20" s="9"/>
      <c r="C20" s="10"/>
      <c r="D20" s="10"/>
      <c r="E20" s="83" t="s">
        <v>287</v>
      </c>
      <c r="F20" s="10"/>
      <c r="G20" s="10"/>
      <c r="H20" s="12"/>
    </row>
    <row r="21" spans="2:8">
      <c r="B21" s="9"/>
      <c r="C21" s="10"/>
      <c r="D21" s="10"/>
      <c r="E21" s="10"/>
      <c r="F21" s="10"/>
      <c r="G21" s="10"/>
      <c r="H21" s="12"/>
    </row>
    <row r="22" spans="2:8">
      <c r="B22" s="9"/>
      <c r="C22" s="10"/>
      <c r="D22" s="10"/>
      <c r="E22" s="10"/>
      <c r="F22" s="10"/>
      <c r="G22" s="10"/>
      <c r="H22" s="12"/>
    </row>
    <row r="23" spans="2:8">
      <c r="B23" s="9"/>
      <c r="C23" s="10"/>
      <c r="D23" s="10"/>
      <c r="E23" s="10"/>
      <c r="F23" s="10"/>
      <c r="G23" s="10"/>
      <c r="H23" s="12"/>
    </row>
    <row r="24" spans="2:8">
      <c r="B24" s="9"/>
      <c r="C24" s="10"/>
      <c r="D24" s="10"/>
      <c r="E24" s="10"/>
      <c r="F24" s="10"/>
      <c r="G24" s="10"/>
      <c r="H24" s="12"/>
    </row>
    <row r="25" spans="2:8">
      <c r="B25" s="9"/>
      <c r="C25" s="10"/>
      <c r="D25" s="10"/>
      <c r="E25" s="10"/>
      <c r="F25" s="10"/>
      <c r="G25" s="10"/>
      <c r="H25" s="12"/>
    </row>
    <row r="26" spans="2:8">
      <c r="B26" s="9"/>
      <c r="C26" s="10"/>
      <c r="D26" s="10"/>
      <c r="E26" s="10"/>
      <c r="F26" s="10"/>
      <c r="G26" s="10"/>
      <c r="H26" s="12"/>
    </row>
    <row r="27" spans="2:8">
      <c r="B27" s="9"/>
      <c r="C27" s="10"/>
      <c r="D27" s="10"/>
      <c r="E27" s="10"/>
      <c r="F27" s="10"/>
      <c r="G27" s="10"/>
      <c r="H27" s="12"/>
    </row>
    <row r="28" spans="2:8">
      <c r="B28" s="9"/>
      <c r="C28" s="10"/>
      <c r="D28" s="10"/>
      <c r="E28" s="10"/>
      <c r="F28" s="10"/>
      <c r="G28" s="10"/>
      <c r="H28" s="12"/>
    </row>
    <row r="29" spans="2:8">
      <c r="B29" s="9"/>
      <c r="C29" s="10"/>
      <c r="D29" s="10"/>
      <c r="E29" s="10"/>
      <c r="F29" s="10"/>
      <c r="G29" s="10"/>
      <c r="H29" s="12"/>
    </row>
    <row r="30" spans="2:8">
      <c r="B30" s="9"/>
      <c r="C30" s="10"/>
      <c r="D30" s="10"/>
      <c r="E30" s="10"/>
      <c r="F30" s="10"/>
      <c r="G30" s="10"/>
      <c r="H30" s="12"/>
    </row>
    <row r="31" spans="2:8">
      <c r="B31" s="9"/>
      <c r="C31" s="10"/>
      <c r="D31" s="10"/>
      <c r="E31" s="10"/>
      <c r="F31" s="10"/>
      <c r="G31" s="10"/>
      <c r="H31" s="12"/>
    </row>
    <row r="32" spans="2:8">
      <c r="B32" s="9"/>
      <c r="C32" s="10"/>
      <c r="D32" s="10"/>
      <c r="E32" s="10"/>
      <c r="F32" s="10"/>
      <c r="G32" s="10"/>
      <c r="H32" s="12"/>
    </row>
    <row r="33" spans="2:8">
      <c r="B33" s="9"/>
      <c r="C33" s="10"/>
      <c r="D33" s="10"/>
      <c r="E33" s="10"/>
      <c r="F33" s="10"/>
      <c r="G33" s="10"/>
      <c r="H33" s="12"/>
    </row>
    <row r="34" spans="2:8">
      <c r="B34" s="9"/>
      <c r="C34" s="10"/>
      <c r="D34" s="10"/>
      <c r="E34" s="10"/>
      <c r="F34" s="10"/>
      <c r="G34" s="10"/>
      <c r="H34" s="12"/>
    </row>
    <row r="35" spans="2:8">
      <c r="B35" s="9"/>
      <c r="C35" s="10"/>
      <c r="D35" s="10"/>
      <c r="E35" s="10"/>
      <c r="F35" s="10"/>
      <c r="G35" s="10"/>
      <c r="H35" s="12"/>
    </row>
    <row r="36" spans="2:8">
      <c r="B36" s="9"/>
      <c r="C36" s="10"/>
      <c r="D36" s="10"/>
      <c r="E36" s="10"/>
      <c r="F36" s="10"/>
      <c r="G36" s="10"/>
      <c r="H36" s="12"/>
    </row>
    <row r="37" spans="2:8">
      <c r="B37" s="9"/>
      <c r="C37" s="10"/>
      <c r="D37" s="10"/>
      <c r="E37" s="10"/>
      <c r="F37" s="10"/>
      <c r="G37" s="10"/>
      <c r="H37" s="12"/>
    </row>
    <row r="38" spans="2:8">
      <c r="B38" s="9"/>
      <c r="C38" s="10"/>
      <c r="D38" s="10"/>
      <c r="E38" s="10"/>
      <c r="F38" s="10"/>
      <c r="G38" s="10"/>
      <c r="H38" s="12"/>
    </row>
    <row r="39" spans="2:8">
      <c r="B39" s="9"/>
      <c r="C39" s="10"/>
      <c r="D39" s="10"/>
      <c r="E39" s="10"/>
      <c r="F39" s="10"/>
      <c r="G39" s="10"/>
      <c r="H39" s="12"/>
    </row>
    <row r="40" spans="2:8">
      <c r="B40" s="86" t="s">
        <v>53</v>
      </c>
      <c r="C40" s="10"/>
      <c r="D40" s="10"/>
      <c r="E40" s="10"/>
      <c r="F40" s="10"/>
      <c r="G40" s="87" t="s">
        <v>54</v>
      </c>
      <c r="H40" s="12"/>
    </row>
    <row r="41" spans="2:8">
      <c r="B41" s="9"/>
      <c r="C41" s="10"/>
      <c r="D41" s="10"/>
      <c r="E41" s="10"/>
      <c r="F41" s="10"/>
      <c r="G41" s="10"/>
      <c r="H41" s="12"/>
    </row>
    <row r="42" spans="2:8">
      <c r="B42" s="86" t="s">
        <v>55</v>
      </c>
      <c r="C42" s="10"/>
      <c r="D42" s="10"/>
      <c r="E42" s="11"/>
      <c r="F42" s="10"/>
      <c r="G42" s="85"/>
      <c r="H42" s="12"/>
    </row>
    <row r="43" spans="2:8">
      <c r="B43" s="9"/>
      <c r="C43" s="10"/>
      <c r="D43" s="10"/>
      <c r="E43" s="10"/>
      <c r="F43" s="10"/>
      <c r="G43" s="10"/>
      <c r="H43" s="12"/>
    </row>
    <row r="44" spans="2:8">
      <c r="B44" s="9" t="s">
        <v>29</v>
      </c>
      <c r="C44" s="10"/>
      <c r="D44" s="10"/>
      <c r="E44" s="11" t="s">
        <v>288</v>
      </c>
      <c r="F44" s="10"/>
      <c r="G44" s="10"/>
      <c r="H44" s="12"/>
    </row>
    <row r="45" spans="2:8">
      <c r="B45" s="9"/>
      <c r="C45" s="10"/>
      <c r="D45" s="10"/>
      <c r="E45" s="10"/>
      <c r="F45" s="10"/>
      <c r="G45" s="10"/>
      <c r="H45" s="12"/>
    </row>
    <row r="46" spans="2:8">
      <c r="B46" s="9" t="s">
        <v>30</v>
      </c>
      <c r="C46" s="10"/>
      <c r="D46" s="10"/>
      <c r="E46" s="16">
        <v>40988</v>
      </c>
      <c r="F46" s="10"/>
      <c r="G46" s="10"/>
      <c r="H46" s="12"/>
    </row>
    <row r="47" spans="2:8">
      <c r="B47" s="9"/>
      <c r="C47" s="10"/>
      <c r="D47" s="10"/>
      <c r="E47" s="11"/>
      <c r="F47" s="10"/>
      <c r="G47" s="10"/>
      <c r="H47" s="12"/>
    </row>
    <row r="48" spans="2:8">
      <c r="B48" s="9"/>
      <c r="C48" s="10"/>
      <c r="D48" s="10"/>
      <c r="E48" s="11"/>
      <c r="F48" s="10"/>
      <c r="G48" s="10"/>
      <c r="H48" s="12"/>
    </row>
    <row r="49" spans="2:8">
      <c r="B49" s="277"/>
      <c r="C49" s="278"/>
      <c r="D49" s="10"/>
      <c r="E49" s="10"/>
      <c r="F49" s="10"/>
      <c r="G49" s="279" t="s">
        <v>300</v>
      </c>
      <c r="H49" s="280"/>
    </row>
    <row r="50" spans="2:8">
      <c r="B50" s="277"/>
      <c r="C50" s="278"/>
      <c r="D50" s="10"/>
      <c r="E50" s="10"/>
      <c r="F50" s="10"/>
      <c r="G50" s="347" t="s">
        <v>301</v>
      </c>
      <c r="H50" s="348"/>
    </row>
    <row r="51" spans="2:8">
      <c r="B51" s="9"/>
      <c r="C51" s="10"/>
      <c r="D51" s="10"/>
      <c r="E51" s="10"/>
      <c r="F51" s="10"/>
      <c r="G51" s="10"/>
      <c r="H51" s="17"/>
    </row>
    <row r="52" spans="2:8">
      <c r="B52" s="9"/>
      <c r="C52" s="10"/>
      <c r="D52" s="10"/>
      <c r="E52" s="10"/>
      <c r="F52" s="10"/>
      <c r="G52" s="10"/>
      <c r="H52" s="17"/>
    </row>
    <row r="53" spans="2:8">
      <c r="B53" s="9"/>
      <c r="C53" s="10"/>
      <c r="D53" s="10"/>
      <c r="E53" s="10"/>
      <c r="F53" s="10"/>
      <c r="G53" s="10"/>
      <c r="H53" s="12"/>
    </row>
    <row r="54" spans="2:8">
      <c r="B54" s="13"/>
      <c r="C54" s="14"/>
      <c r="D54" s="14"/>
      <c r="E54" s="14"/>
      <c r="F54" s="14"/>
      <c r="G54" s="14"/>
      <c r="H54" s="15"/>
    </row>
  </sheetData>
  <mergeCells count="6">
    <mergeCell ref="B49:C49"/>
    <mergeCell ref="B50:C50"/>
    <mergeCell ref="G49:H49"/>
    <mergeCell ref="G50:H50"/>
    <mergeCell ref="B13:H13"/>
    <mergeCell ref="B15:H15"/>
  </mergeCells>
  <phoneticPr fontId="3" type="noConversion"/>
  <pageMargins left="0.75" right="0.47" top="0.59" bottom="0.6" header="0.32" footer="0.22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D36"/>
  <sheetViews>
    <sheetView tabSelected="1" topLeftCell="A11" workbookViewId="0">
      <selection activeCell="H31" sqref="H31"/>
    </sheetView>
  </sheetViews>
  <sheetFormatPr defaultRowHeight="12.75"/>
  <cols>
    <col min="1" max="1" width="4.5703125" customWidth="1"/>
    <col min="2" max="2" width="53.5703125" customWidth="1"/>
    <col min="3" max="3" width="14.28515625" customWidth="1"/>
    <col min="4" max="4" width="14.85546875" customWidth="1"/>
  </cols>
  <sheetData>
    <row r="2" spans="1:4" ht="15.75">
      <c r="B2" s="225" t="s">
        <v>297</v>
      </c>
    </row>
    <row r="3" spans="1:4" ht="15">
      <c r="B3" s="226" t="s">
        <v>311</v>
      </c>
    </row>
    <row r="6" spans="1:4" ht="15">
      <c r="A6" s="196"/>
      <c r="B6" s="197"/>
      <c r="C6" s="198"/>
      <c r="D6" s="198"/>
    </row>
    <row r="7" spans="1:4">
      <c r="A7" s="199"/>
      <c r="B7" s="200"/>
      <c r="C7" s="201" t="s">
        <v>264</v>
      </c>
      <c r="D7" s="201" t="s">
        <v>264</v>
      </c>
    </row>
    <row r="8" spans="1:4">
      <c r="A8" s="202"/>
      <c r="B8" s="203" t="s">
        <v>265</v>
      </c>
      <c r="C8" s="204" t="s">
        <v>266</v>
      </c>
      <c r="D8" s="204" t="s">
        <v>267</v>
      </c>
    </row>
    <row r="9" spans="1:4">
      <c r="A9" s="205" t="s">
        <v>96</v>
      </c>
      <c r="B9" s="206"/>
      <c r="C9" s="227"/>
      <c r="D9" s="207"/>
    </row>
    <row r="10" spans="1:4">
      <c r="A10" s="208"/>
      <c r="B10" s="236" t="s">
        <v>268</v>
      </c>
      <c r="C10" s="231">
        <v>5609</v>
      </c>
      <c r="D10" s="228">
        <v>-8900</v>
      </c>
    </row>
    <row r="11" spans="1:4">
      <c r="A11" s="208"/>
      <c r="B11" s="209" t="s">
        <v>269</v>
      </c>
      <c r="C11" s="230">
        <v>2091997</v>
      </c>
      <c r="D11" s="230">
        <v>1759999</v>
      </c>
    </row>
    <row r="12" spans="1:4">
      <c r="A12" s="208"/>
      <c r="B12" s="209" t="s">
        <v>270</v>
      </c>
      <c r="C12" s="229">
        <v>1938870</v>
      </c>
      <c r="D12" s="229">
        <v>1615303</v>
      </c>
    </row>
    <row r="13" spans="1:4" ht="15">
      <c r="A13" s="211"/>
      <c r="B13" s="209" t="s">
        <v>312</v>
      </c>
      <c r="C13" s="230"/>
      <c r="D13" s="230"/>
    </row>
    <row r="14" spans="1:4" ht="15">
      <c r="A14" s="211"/>
      <c r="B14" s="209" t="s">
        <v>313</v>
      </c>
      <c r="C14" s="229">
        <v>133588</v>
      </c>
      <c r="D14" s="230">
        <v>141676</v>
      </c>
    </row>
    <row r="15" spans="1:4" ht="15">
      <c r="A15" s="211"/>
      <c r="B15" s="209" t="s">
        <v>271</v>
      </c>
      <c r="C15" s="230"/>
      <c r="D15" s="230"/>
    </row>
    <row r="16" spans="1:4" ht="15">
      <c r="A16" s="211"/>
      <c r="B16" s="233" t="s">
        <v>314</v>
      </c>
      <c r="C16" s="230">
        <v>13930</v>
      </c>
      <c r="D16" s="230">
        <v>11920</v>
      </c>
    </row>
    <row r="17" spans="1:4">
      <c r="A17" s="208"/>
      <c r="B17" s="236" t="s">
        <v>272</v>
      </c>
      <c r="C17" s="232"/>
      <c r="D17" s="232"/>
    </row>
    <row r="18" spans="1:4">
      <c r="A18" s="208"/>
      <c r="B18" s="209" t="s">
        <v>315</v>
      </c>
      <c r="C18" s="230"/>
      <c r="D18" s="230"/>
    </row>
    <row r="19" spans="1:4" ht="15">
      <c r="A19" s="211"/>
      <c r="B19" s="209" t="s">
        <v>273</v>
      </c>
      <c r="C19" s="232"/>
      <c r="D19" s="232"/>
    </row>
    <row r="20" spans="1:4" ht="15">
      <c r="A20" s="211"/>
      <c r="B20" s="209" t="s">
        <v>274</v>
      </c>
      <c r="C20" s="230"/>
      <c r="D20" s="230"/>
    </row>
    <row r="21" spans="1:4" ht="15">
      <c r="A21" s="211"/>
      <c r="B21" s="209" t="s">
        <v>275</v>
      </c>
      <c r="C21" s="230"/>
      <c r="D21" s="230"/>
    </row>
    <row r="22" spans="1:4" ht="15">
      <c r="A22" s="211"/>
      <c r="B22" s="209" t="s">
        <v>276</v>
      </c>
      <c r="C22" s="230"/>
      <c r="D22" s="230"/>
    </row>
    <row r="23" spans="1:4" ht="15">
      <c r="A23" s="211"/>
      <c r="B23" s="212" t="s">
        <v>277</v>
      </c>
      <c r="C23" s="230"/>
      <c r="D23" s="230"/>
    </row>
    <row r="24" spans="1:4" ht="15">
      <c r="A24" s="211"/>
      <c r="B24" s="235" t="s">
        <v>278</v>
      </c>
      <c r="C24" s="230"/>
      <c r="D24" s="230"/>
    </row>
    <row r="25" spans="1:4" ht="15">
      <c r="A25" s="211"/>
      <c r="B25" s="212" t="s">
        <v>279</v>
      </c>
      <c r="C25" s="210"/>
      <c r="D25" s="210"/>
    </row>
    <row r="26" spans="1:4" ht="15">
      <c r="A26" s="211"/>
      <c r="B26" s="212" t="s">
        <v>280</v>
      </c>
      <c r="C26" s="210"/>
      <c r="D26" s="210"/>
    </row>
    <row r="27" spans="1:4" ht="15">
      <c r="A27" s="211"/>
      <c r="B27" s="212" t="s">
        <v>281</v>
      </c>
      <c r="C27" s="210"/>
      <c r="D27" s="210"/>
    </row>
    <row r="28" spans="1:4" ht="15">
      <c r="A28" s="211"/>
      <c r="B28" s="212" t="s">
        <v>282</v>
      </c>
      <c r="C28" s="210"/>
      <c r="D28" s="210"/>
    </row>
    <row r="29" spans="1:4" ht="15">
      <c r="A29" s="211"/>
      <c r="B29" s="212" t="s">
        <v>283</v>
      </c>
      <c r="C29" s="210"/>
      <c r="D29" s="210"/>
    </row>
    <row r="30" spans="1:4" ht="15">
      <c r="A30" s="211"/>
      <c r="B30" s="235" t="s">
        <v>284</v>
      </c>
      <c r="C30" s="234">
        <v>5609</v>
      </c>
      <c r="D30" s="234">
        <v>-8900</v>
      </c>
    </row>
    <row r="31" spans="1:4" ht="15">
      <c r="A31" s="211"/>
      <c r="B31" s="235" t="s">
        <v>285</v>
      </c>
      <c r="C31" s="234">
        <v>0</v>
      </c>
      <c r="D31" s="234">
        <v>8900</v>
      </c>
    </row>
    <row r="32" spans="1:4" ht="15">
      <c r="A32" s="211"/>
      <c r="B32" s="235" t="s">
        <v>286</v>
      </c>
      <c r="C32" s="234">
        <v>5610</v>
      </c>
      <c r="D32" s="234">
        <v>0</v>
      </c>
    </row>
    <row r="36" spans="3:3">
      <c r="C36" s="249" t="s">
        <v>305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opLeftCell="A5" workbookViewId="0">
      <selection activeCell="P19" sqref="P19"/>
    </sheetView>
  </sheetViews>
  <sheetFormatPr defaultRowHeight="12.75"/>
  <sheetData/>
  <pageMargins left="0.7" right="0.7" top="0.75" bottom="0.75" header="0.3" footer="0.3"/>
  <pageSetup paperSize="9" orientation="portrait" verticalDpi="0" r:id="rId1"/>
  <legacyDrawing r:id="rId2"/>
  <oleObjects>
    <oleObject progId="Word.Document.12" shapeId="2049" r:id="rId3"/>
    <oleObject progId="Word.Document.12" shapeId="205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2:H41"/>
  <sheetViews>
    <sheetView topLeftCell="A20" workbookViewId="0">
      <selection activeCell="D36" sqref="D36"/>
    </sheetView>
  </sheetViews>
  <sheetFormatPr defaultColWidth="11.42578125" defaultRowHeight="10.5"/>
  <cols>
    <col min="1" max="1" width="3.140625" style="20" customWidth="1"/>
    <col min="2" max="2" width="7.28515625" style="20" customWidth="1"/>
    <col min="3" max="3" width="40.42578125" style="20" customWidth="1"/>
    <col min="4" max="4" width="12.85546875" style="21" bestFit="1" customWidth="1"/>
    <col min="5" max="5" width="12.85546875" style="20" customWidth="1"/>
    <col min="6" max="16384" width="11.42578125" style="20"/>
  </cols>
  <sheetData>
    <row r="2" spans="1:5" ht="12.75">
      <c r="B2" s="97"/>
      <c r="C2" s="222" t="s">
        <v>307</v>
      </c>
      <c r="D2" s="10"/>
    </row>
    <row r="3" spans="1:5" ht="12.75">
      <c r="B3" s="97"/>
      <c r="C3" s="221" t="s">
        <v>308</v>
      </c>
      <c r="D3" s="10"/>
    </row>
    <row r="4" spans="1:5" ht="12" hidden="1">
      <c r="B4" s="22"/>
    </row>
    <row r="5" spans="1:5" ht="15.75" customHeight="1">
      <c r="B5" s="289" t="s">
        <v>0</v>
      </c>
      <c r="C5" s="289"/>
      <c r="D5" s="289"/>
    </row>
    <row r="6" spans="1:5" ht="9.75" customHeight="1"/>
    <row r="7" spans="1:5" ht="14.25">
      <c r="B7" s="290" t="s">
        <v>289</v>
      </c>
      <c r="C7" s="290"/>
      <c r="D7" s="290"/>
    </row>
    <row r="8" spans="1:5" ht="8.25" customHeight="1" thickBot="1"/>
    <row r="9" spans="1:5" ht="18.75" customHeight="1" thickTop="1">
      <c r="A9" s="23" t="s">
        <v>31</v>
      </c>
      <c r="B9" s="31" t="s">
        <v>33</v>
      </c>
      <c r="C9" s="24" t="s">
        <v>3</v>
      </c>
      <c r="D9" s="25" t="s">
        <v>290</v>
      </c>
      <c r="E9" s="25" t="s">
        <v>261</v>
      </c>
    </row>
    <row r="10" spans="1:5" ht="18.75" customHeight="1">
      <c r="A10" s="23"/>
      <c r="B10" s="32" t="s">
        <v>4</v>
      </c>
      <c r="C10" s="88" t="s">
        <v>57</v>
      </c>
      <c r="D10" s="216">
        <v>635070</v>
      </c>
      <c r="E10" s="18">
        <v>362556</v>
      </c>
    </row>
    <row r="11" spans="1:5" ht="18.75" customHeight="1">
      <c r="A11" s="23"/>
      <c r="B11" s="33"/>
      <c r="C11" s="26" t="s">
        <v>59</v>
      </c>
      <c r="D11" s="18">
        <v>5610</v>
      </c>
      <c r="E11" s="18"/>
    </row>
    <row r="12" spans="1:5" ht="18.75" customHeight="1">
      <c r="A12" s="23"/>
      <c r="B12" s="33"/>
      <c r="C12" s="75" t="s">
        <v>47</v>
      </c>
      <c r="D12" s="18">
        <v>5610</v>
      </c>
      <c r="E12" s="18"/>
    </row>
    <row r="13" spans="1:5" ht="18.75" customHeight="1">
      <c r="A13" s="23"/>
      <c r="B13" s="33"/>
      <c r="C13" s="75" t="s">
        <v>48</v>
      </c>
      <c r="D13" s="18"/>
      <c r="E13" s="18"/>
    </row>
    <row r="14" spans="1:5" ht="18.75" customHeight="1">
      <c r="A14" s="23"/>
      <c r="B14" s="33"/>
      <c r="C14" s="27" t="s">
        <v>60</v>
      </c>
      <c r="D14" s="216"/>
      <c r="E14" s="18">
        <v>94451</v>
      </c>
    </row>
    <row r="15" spans="1:5" ht="18.75" customHeight="1">
      <c r="A15" s="23"/>
      <c r="B15" s="34" t="s">
        <v>5</v>
      </c>
      <c r="C15" s="28" t="s">
        <v>35</v>
      </c>
      <c r="D15" s="18"/>
      <c r="E15" s="18"/>
    </row>
    <row r="16" spans="1:5" ht="18.75" customHeight="1">
      <c r="A16" s="23"/>
      <c r="B16" s="34" t="s">
        <v>6</v>
      </c>
      <c r="C16" s="28" t="s">
        <v>302</v>
      </c>
      <c r="D16" s="18"/>
      <c r="E16" s="18">
        <v>43000</v>
      </c>
    </row>
    <row r="17" spans="1:8" ht="18.75" customHeight="1">
      <c r="A17" s="23"/>
      <c r="B17" s="34" t="s">
        <v>7</v>
      </c>
      <c r="C17" s="28" t="s">
        <v>303</v>
      </c>
      <c r="D17" s="18"/>
      <c r="E17" s="18">
        <v>51451</v>
      </c>
    </row>
    <row r="18" spans="1:8" ht="18.75" customHeight="1">
      <c r="A18" s="23"/>
      <c r="B18" s="34" t="s">
        <v>8</v>
      </c>
      <c r="C18" s="28" t="s">
        <v>56</v>
      </c>
      <c r="D18" s="18"/>
      <c r="E18" s="18"/>
    </row>
    <row r="19" spans="1:8" ht="18.75" customHeight="1">
      <c r="A19" s="23"/>
      <c r="B19" s="33"/>
      <c r="C19" s="27" t="s">
        <v>61</v>
      </c>
      <c r="D19" s="18">
        <v>629460</v>
      </c>
      <c r="E19" s="18">
        <v>268105</v>
      </c>
    </row>
    <row r="20" spans="1:8" ht="18.75" customHeight="1">
      <c r="A20" s="23"/>
      <c r="B20" s="34" t="s">
        <v>5</v>
      </c>
      <c r="C20" s="28" t="s">
        <v>9</v>
      </c>
      <c r="D20" s="18">
        <v>629460</v>
      </c>
      <c r="E20" s="18">
        <v>233502</v>
      </c>
    </row>
    <row r="21" spans="1:8" ht="18.75" customHeight="1">
      <c r="A21" s="23"/>
      <c r="B21" s="34" t="s">
        <v>6</v>
      </c>
      <c r="C21" s="28" t="s">
        <v>10</v>
      </c>
      <c r="D21" s="18"/>
      <c r="E21" s="18"/>
    </row>
    <row r="22" spans="1:8" ht="18.75" customHeight="1">
      <c r="A22" s="23"/>
      <c r="B22" s="34" t="s">
        <v>7</v>
      </c>
      <c r="C22" s="28" t="s">
        <v>11</v>
      </c>
      <c r="D22" s="18"/>
      <c r="E22" s="18"/>
    </row>
    <row r="23" spans="1:8" ht="18.75" customHeight="1">
      <c r="A23" s="23"/>
      <c r="B23" s="34" t="s">
        <v>8</v>
      </c>
      <c r="C23" s="28" t="s">
        <v>12</v>
      </c>
      <c r="D23" s="18"/>
      <c r="E23" s="18"/>
    </row>
    <row r="24" spans="1:8" ht="18.75" customHeight="1">
      <c r="A24" s="23"/>
      <c r="B24" s="34" t="s">
        <v>13</v>
      </c>
      <c r="C24" s="28" t="s">
        <v>14</v>
      </c>
      <c r="D24" s="18"/>
      <c r="E24" s="18">
        <v>34603</v>
      </c>
    </row>
    <row r="25" spans="1:8" ht="18.75" customHeight="1">
      <c r="A25" s="23"/>
      <c r="B25" s="34"/>
      <c r="C25" s="28"/>
      <c r="D25" s="18"/>
      <c r="E25" s="18"/>
    </row>
    <row r="26" spans="1:8" ht="18.75" customHeight="1">
      <c r="A26" s="23"/>
      <c r="B26" s="32" t="s">
        <v>15</v>
      </c>
      <c r="C26" s="88" t="s">
        <v>58</v>
      </c>
      <c r="D26" s="216">
        <v>233502</v>
      </c>
      <c r="E26" s="18">
        <v>233502</v>
      </c>
    </row>
    <row r="27" spans="1:8" ht="18.75" customHeight="1">
      <c r="A27" s="23"/>
      <c r="B27" s="32"/>
      <c r="C27" s="26" t="s">
        <v>62</v>
      </c>
      <c r="D27" s="18">
        <v>233502</v>
      </c>
      <c r="E27" s="18">
        <v>233502</v>
      </c>
      <c r="H27" s="165">
        <f>SUM(H7:H26)</f>
        <v>0</v>
      </c>
    </row>
    <row r="28" spans="1:8" ht="18.75" customHeight="1">
      <c r="A28" s="23"/>
      <c r="B28" s="34"/>
      <c r="C28" s="28" t="s">
        <v>49</v>
      </c>
      <c r="D28" s="18"/>
      <c r="E28" s="18"/>
    </row>
    <row r="29" spans="1:8" ht="18.75" customHeight="1">
      <c r="A29" s="23"/>
      <c r="B29" s="34"/>
      <c r="C29" s="28" t="s">
        <v>50</v>
      </c>
      <c r="D29" s="18"/>
      <c r="E29" s="18"/>
      <c r="G29" s="165"/>
    </row>
    <row r="30" spans="1:8" ht="18.75" customHeight="1">
      <c r="A30" s="23"/>
      <c r="B30" s="34"/>
      <c r="C30" s="28" t="s">
        <v>51</v>
      </c>
      <c r="D30" s="18"/>
      <c r="E30" s="18"/>
    </row>
    <row r="31" spans="1:8" ht="18.75" customHeight="1">
      <c r="A31" s="23"/>
      <c r="B31" s="34"/>
      <c r="C31" s="28" t="s">
        <v>63</v>
      </c>
      <c r="D31" s="18">
        <v>233502</v>
      </c>
      <c r="E31" s="18">
        <v>233502</v>
      </c>
    </row>
    <row r="32" spans="1:8" ht="18.75" customHeight="1">
      <c r="A32" s="23"/>
      <c r="B32" s="34"/>
      <c r="C32" s="26" t="s">
        <v>64</v>
      </c>
      <c r="D32" s="18"/>
      <c r="E32" s="18"/>
    </row>
    <row r="33" spans="1:5" ht="18.75" customHeight="1">
      <c r="A33" s="23"/>
      <c r="B33" s="291" t="s">
        <v>16</v>
      </c>
      <c r="C33" s="291"/>
      <c r="D33" s="29">
        <v>868572</v>
      </c>
      <c r="E33" s="29">
        <v>596058</v>
      </c>
    </row>
    <row r="34" spans="1:5" ht="18.75" customHeight="1">
      <c r="B34" s="30"/>
      <c r="C34" s="30"/>
    </row>
    <row r="35" spans="1:5" ht="18.75" customHeight="1">
      <c r="B35" s="30"/>
      <c r="C35" s="30"/>
      <c r="D35" s="70" t="s">
        <v>304</v>
      </c>
    </row>
    <row r="36" spans="1:5" ht="18.75" customHeight="1">
      <c r="D36" s="251" t="s">
        <v>305</v>
      </c>
    </row>
    <row r="37" spans="1:5" ht="18.75" customHeight="1"/>
    <row r="38" spans="1:5" ht="18.75" customHeight="1"/>
    <row r="39" spans="1:5" ht="18.75" customHeight="1"/>
    <row r="40" spans="1:5" ht="18.75" customHeight="1"/>
    <row r="41" spans="1:5" ht="18.75" customHeight="1"/>
  </sheetData>
  <mergeCells count="3">
    <mergeCell ref="B5:D5"/>
    <mergeCell ref="B7:D7"/>
    <mergeCell ref="B33:C33"/>
  </mergeCells>
  <phoneticPr fontId="3" type="noConversion"/>
  <pageMargins left="0.55118110236220474" right="0.15748031496062992" top="0.31496062992125984" bottom="0.35433070866141736" header="0.15748031496062992" footer="0.23622047244094491"/>
  <pageSetup orientation="portrait" errors="NA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topLeftCell="A17" workbookViewId="0">
      <selection activeCell="D38" sqref="D38"/>
    </sheetView>
  </sheetViews>
  <sheetFormatPr defaultColWidth="11.42578125" defaultRowHeight="10.5"/>
  <cols>
    <col min="1" max="1" width="2.140625" style="35" customWidth="1"/>
    <col min="2" max="2" width="4.5703125" style="35" customWidth="1"/>
    <col min="3" max="3" width="37.7109375" style="35" customWidth="1"/>
    <col min="4" max="4" width="15.7109375" style="35" customWidth="1"/>
    <col min="5" max="5" width="14" style="36" customWidth="1"/>
    <col min="6" max="6" width="11.7109375" style="35" customWidth="1"/>
    <col min="7" max="7" width="11.42578125" style="36"/>
    <col min="8" max="16384" width="11.42578125" style="35"/>
  </cols>
  <sheetData>
    <row r="1" spans="1:7" s="51" customFormat="1" ht="14.25">
      <c r="B1" s="94"/>
      <c r="C1" s="221" t="s">
        <v>297</v>
      </c>
      <c r="D1" s="10"/>
      <c r="E1" s="10"/>
      <c r="F1" s="166"/>
      <c r="G1" s="53"/>
    </row>
    <row r="2" spans="1:7" s="51" customFormat="1" ht="14.25" hidden="1" customHeight="1">
      <c r="B2" s="52"/>
      <c r="C2" s="97" t="s">
        <v>113</v>
      </c>
      <c r="D2" s="82"/>
      <c r="E2" s="10"/>
      <c r="F2" s="166"/>
      <c r="G2" s="53"/>
    </row>
    <row r="3" spans="1:7" s="51" customFormat="1" ht="14.25" customHeight="1">
      <c r="B3" s="52"/>
      <c r="C3" s="82"/>
      <c r="D3" s="82"/>
      <c r="E3" s="10"/>
      <c r="F3" s="166"/>
      <c r="G3" s="53"/>
    </row>
    <row r="4" spans="1:7" s="51" customFormat="1" ht="15.75" customHeight="1">
      <c r="B4" s="292" t="s">
        <v>0</v>
      </c>
      <c r="C4" s="292"/>
      <c r="D4" s="292"/>
      <c r="E4" s="292"/>
      <c r="F4" s="166"/>
      <c r="G4" s="53"/>
    </row>
    <row r="5" spans="1:7" s="51" customFormat="1" ht="14.25">
      <c r="B5" s="290" t="s">
        <v>289</v>
      </c>
      <c r="C5" s="290"/>
      <c r="D5" s="290"/>
      <c r="E5" s="290"/>
      <c r="F5" s="166"/>
      <c r="G5" s="53"/>
    </row>
    <row r="6" spans="1:7" ht="8.25" customHeight="1" thickBot="1">
      <c r="F6" s="160"/>
    </row>
    <row r="7" spans="1:7" ht="18" customHeight="1" thickTop="1">
      <c r="A7" s="37"/>
      <c r="B7" s="19" t="s">
        <v>33</v>
      </c>
      <c r="C7" s="38" t="s">
        <v>32</v>
      </c>
      <c r="D7" s="40" t="s">
        <v>290</v>
      </c>
      <c r="E7" s="40" t="s">
        <v>261</v>
      </c>
      <c r="F7" s="162"/>
      <c r="G7" s="82"/>
    </row>
    <row r="8" spans="1:7" ht="18" customHeight="1">
      <c r="A8" s="39"/>
      <c r="B8" s="41" t="s">
        <v>4</v>
      </c>
      <c r="C8" s="73" t="s">
        <v>36</v>
      </c>
      <c r="D8" s="217">
        <v>368976</v>
      </c>
      <c r="E8" s="42">
        <v>342557</v>
      </c>
      <c r="F8" s="163"/>
    </row>
    <row r="9" spans="1:7" ht="18" customHeight="1">
      <c r="A9" s="39"/>
      <c r="B9" s="41"/>
      <c r="C9" s="73" t="s">
        <v>65</v>
      </c>
      <c r="D9" s="42"/>
      <c r="E9" s="42"/>
      <c r="F9" s="163"/>
    </row>
    <row r="10" spans="1:7" ht="18" customHeight="1">
      <c r="A10" s="39"/>
      <c r="B10" s="41"/>
      <c r="C10" s="89" t="s">
        <v>66</v>
      </c>
      <c r="D10" s="42"/>
      <c r="E10" s="42"/>
      <c r="F10" s="163"/>
    </row>
    <row r="11" spans="1:7" ht="18" customHeight="1">
      <c r="A11" s="39"/>
      <c r="B11" s="56"/>
      <c r="C11" s="45" t="s">
        <v>67</v>
      </c>
      <c r="D11" s="42"/>
      <c r="E11" s="42"/>
      <c r="F11" s="163"/>
    </row>
    <row r="12" spans="1:7" ht="18" customHeight="1">
      <c r="A12" s="39"/>
      <c r="B12" s="55"/>
      <c r="C12" s="84" t="s">
        <v>92</v>
      </c>
      <c r="D12" s="217">
        <v>368976</v>
      </c>
      <c r="E12" s="42">
        <v>342557</v>
      </c>
      <c r="F12" s="163"/>
    </row>
    <row r="13" spans="1:7" ht="18" customHeight="1">
      <c r="A13" s="39"/>
      <c r="B13" s="44"/>
      <c r="C13" s="54" t="s">
        <v>17</v>
      </c>
      <c r="D13" s="42">
        <v>172020</v>
      </c>
      <c r="E13" s="42">
        <v>181020</v>
      </c>
      <c r="F13" s="163"/>
    </row>
    <row r="14" spans="1:7" ht="18" customHeight="1">
      <c r="A14" s="39"/>
      <c r="B14" s="44"/>
      <c r="C14" s="54" t="s">
        <v>18</v>
      </c>
      <c r="D14" s="42">
        <v>120000</v>
      </c>
      <c r="E14" s="42">
        <v>120000</v>
      </c>
      <c r="F14" s="163"/>
    </row>
    <row r="15" spans="1:7" ht="18" customHeight="1">
      <c r="A15" s="39"/>
      <c r="B15" s="44"/>
      <c r="C15" s="54" t="s">
        <v>68</v>
      </c>
      <c r="D15" s="42">
        <v>41454</v>
      </c>
      <c r="E15" s="42">
        <v>20040</v>
      </c>
      <c r="F15" s="163"/>
    </row>
    <row r="16" spans="1:7" ht="18" customHeight="1">
      <c r="A16" s="39"/>
      <c r="B16" s="44"/>
      <c r="C16" s="54" t="s">
        <v>69</v>
      </c>
      <c r="D16" s="42">
        <v>21600</v>
      </c>
      <c r="E16" s="42">
        <v>15000</v>
      </c>
      <c r="F16" s="163"/>
    </row>
    <row r="17" spans="1:7" ht="18" customHeight="1">
      <c r="A17" s="39"/>
      <c r="B17" s="44"/>
      <c r="C17" s="54" t="s">
        <v>70</v>
      </c>
      <c r="D17" s="42"/>
      <c r="E17" s="42"/>
      <c r="F17" s="163"/>
    </row>
    <row r="18" spans="1:7" ht="18" customHeight="1">
      <c r="A18" s="39"/>
      <c r="B18" s="44"/>
      <c r="C18" s="54" t="s">
        <v>71</v>
      </c>
      <c r="D18" s="42">
        <v>13902</v>
      </c>
      <c r="E18" s="42">
        <v>6497</v>
      </c>
      <c r="F18" s="163"/>
    </row>
    <row r="19" spans="1:7" ht="18" customHeight="1">
      <c r="A19" s="39"/>
      <c r="B19" s="44"/>
      <c r="C19" s="54" t="s">
        <v>72</v>
      </c>
      <c r="D19" s="42"/>
      <c r="E19" s="42"/>
      <c r="F19" s="163"/>
    </row>
    <row r="20" spans="1:7" ht="18" customHeight="1">
      <c r="A20" s="39"/>
      <c r="B20" s="44"/>
      <c r="C20" s="54" t="s">
        <v>73</v>
      </c>
      <c r="D20" s="42"/>
      <c r="E20" s="42"/>
      <c r="F20" s="163"/>
    </row>
    <row r="21" spans="1:7" ht="18" customHeight="1">
      <c r="A21" s="39"/>
      <c r="B21" s="44"/>
      <c r="C21" s="54" t="s">
        <v>19</v>
      </c>
      <c r="D21" s="42"/>
      <c r="E21" s="42"/>
      <c r="F21" s="163"/>
    </row>
    <row r="22" spans="1:7" ht="18" customHeight="1">
      <c r="A22" s="39"/>
      <c r="B22" s="44"/>
      <c r="C22" s="54"/>
      <c r="D22" s="42"/>
      <c r="E22" s="42"/>
      <c r="F22" s="163"/>
    </row>
    <row r="23" spans="1:7" ht="18" customHeight="1">
      <c r="A23" s="39"/>
      <c r="B23" s="44"/>
      <c r="C23" s="54"/>
      <c r="D23" s="42"/>
      <c r="E23" s="42"/>
      <c r="F23" s="163"/>
    </row>
    <row r="24" spans="1:7" ht="18" customHeight="1">
      <c r="A24" s="39"/>
      <c r="B24" s="41" t="s">
        <v>15</v>
      </c>
      <c r="C24" s="61" t="s">
        <v>93</v>
      </c>
      <c r="D24" s="42"/>
      <c r="E24" s="42"/>
      <c r="F24" s="163"/>
    </row>
    <row r="25" spans="1:7" ht="18" customHeight="1">
      <c r="A25" s="39"/>
      <c r="B25" s="44"/>
      <c r="C25" s="45" t="s">
        <v>74</v>
      </c>
      <c r="D25" s="42"/>
      <c r="E25" s="42"/>
      <c r="F25" s="163"/>
    </row>
    <row r="26" spans="1:7" ht="18" customHeight="1">
      <c r="A26" s="39"/>
      <c r="B26" s="44"/>
      <c r="C26" s="45"/>
      <c r="D26" s="42"/>
      <c r="E26" s="42"/>
      <c r="F26" s="163"/>
    </row>
    <row r="27" spans="1:7" ht="18" customHeight="1">
      <c r="A27" s="39"/>
      <c r="B27" s="44"/>
      <c r="C27" s="45" t="s">
        <v>75</v>
      </c>
      <c r="D27" s="42"/>
      <c r="E27" s="42"/>
      <c r="F27" s="163"/>
    </row>
    <row r="28" spans="1:7" ht="18" customHeight="1">
      <c r="A28" s="39"/>
      <c r="B28" s="44"/>
      <c r="C28" s="45"/>
      <c r="D28" s="42"/>
      <c r="E28" s="42"/>
      <c r="F28" s="163"/>
    </row>
    <row r="29" spans="1:7" s="92" customFormat="1" ht="18" customHeight="1">
      <c r="A29" s="90"/>
      <c r="B29" s="57" t="s">
        <v>94</v>
      </c>
      <c r="C29" s="93" t="s">
        <v>20</v>
      </c>
      <c r="D29" s="217">
        <v>499596</v>
      </c>
      <c r="E29" s="217">
        <v>253501</v>
      </c>
      <c r="F29" s="164"/>
      <c r="G29" s="91"/>
    </row>
    <row r="30" spans="1:7" ht="18" customHeight="1">
      <c r="A30" s="39"/>
      <c r="B30" s="48"/>
      <c r="C30" s="74" t="s">
        <v>76</v>
      </c>
      <c r="D30" s="42">
        <v>252772</v>
      </c>
      <c r="E30" s="42">
        <v>158421</v>
      </c>
      <c r="F30" s="163"/>
    </row>
    <row r="31" spans="1:7" ht="18" customHeight="1">
      <c r="A31" s="39"/>
      <c r="B31" s="48"/>
      <c r="C31" s="74" t="s">
        <v>262</v>
      </c>
      <c r="D31" s="42">
        <v>95080</v>
      </c>
      <c r="E31" s="42"/>
      <c r="F31" s="163"/>
    </row>
    <row r="32" spans="1:7" ht="18" customHeight="1">
      <c r="A32" s="39"/>
      <c r="B32" s="48"/>
      <c r="C32" s="75" t="s">
        <v>263</v>
      </c>
      <c r="D32" s="42">
        <v>151744</v>
      </c>
      <c r="E32" s="42">
        <v>95080</v>
      </c>
      <c r="F32" s="163"/>
    </row>
    <row r="33" spans="1:6" ht="18" customHeight="1">
      <c r="A33" s="39"/>
      <c r="B33" s="43"/>
      <c r="C33" s="75"/>
      <c r="D33" s="42"/>
      <c r="E33" s="42"/>
      <c r="F33" s="163"/>
    </row>
    <row r="34" spans="1:6" ht="18" customHeight="1">
      <c r="A34" s="39"/>
      <c r="B34" s="49"/>
      <c r="C34" s="75"/>
      <c r="D34" s="42"/>
      <c r="E34" s="42"/>
      <c r="F34" s="163"/>
    </row>
    <row r="35" spans="1:6" ht="18" customHeight="1" thickBot="1">
      <c r="A35" s="39"/>
      <c r="B35" s="218"/>
      <c r="C35" s="219" t="s">
        <v>306</v>
      </c>
      <c r="D35" s="76">
        <v>868572</v>
      </c>
      <c r="E35" s="76">
        <v>596058</v>
      </c>
      <c r="F35" s="165"/>
    </row>
    <row r="36" spans="1:6" ht="18" customHeight="1" thickTop="1">
      <c r="D36" s="36"/>
      <c r="E36" s="35"/>
      <c r="F36" s="160"/>
    </row>
    <row r="37" spans="1:6" ht="18" customHeight="1">
      <c r="B37" s="50"/>
      <c r="D37" s="36"/>
      <c r="E37" s="47"/>
      <c r="F37" s="161"/>
    </row>
    <row r="38" spans="1:6" ht="15.75" customHeight="1">
      <c r="D38" s="250" t="s">
        <v>305</v>
      </c>
      <c r="E38" s="35"/>
      <c r="F38" s="160"/>
    </row>
    <row r="39" spans="1:6">
      <c r="D39" s="36"/>
      <c r="E39" s="35"/>
    </row>
  </sheetData>
  <mergeCells count="2">
    <mergeCell ref="B4:E4"/>
    <mergeCell ref="B5:E5"/>
  </mergeCells>
  <phoneticPr fontId="3" type="noConversion"/>
  <pageMargins left="0.76" right="0.19685039370078741" top="0.56000000000000005" bottom="0.23622047244094491" header="0.15748031496062992" footer="0.15748031496062992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49"/>
  <sheetViews>
    <sheetView topLeftCell="A23" zoomScale="80" zoomScaleNormal="80" workbookViewId="0">
      <selection activeCell="D43" sqref="D43"/>
    </sheetView>
  </sheetViews>
  <sheetFormatPr defaultColWidth="11.42578125" defaultRowHeight="12.75"/>
  <cols>
    <col min="1" max="1" width="4" customWidth="1"/>
    <col min="2" max="2" width="11.28515625" style="2" customWidth="1"/>
    <col min="3" max="3" width="43" customWidth="1"/>
    <col min="4" max="4" width="20.28515625" customWidth="1"/>
    <col min="5" max="5" width="15.5703125" bestFit="1" customWidth="1"/>
    <col min="6" max="6" width="14" customWidth="1"/>
  </cols>
  <sheetData>
    <row r="1" spans="2:11">
      <c r="B1" s="1"/>
    </row>
    <row r="2" spans="2:11" ht="21" customHeight="1">
      <c r="B2" s="293" t="s">
        <v>297</v>
      </c>
      <c r="C2" s="294"/>
      <c r="D2" s="281"/>
      <c r="E2" s="282"/>
    </row>
    <row r="3" spans="2:11" ht="14.25">
      <c r="B3" s="94"/>
      <c r="C3" s="82"/>
      <c r="D3" s="4"/>
    </row>
    <row r="5" spans="2:11" ht="18.75">
      <c r="B5" s="301" t="s">
        <v>77</v>
      </c>
      <c r="C5" s="301"/>
      <c r="D5" s="301"/>
      <c r="E5" s="301"/>
      <c r="F5" s="301"/>
    </row>
    <row r="6" spans="2:11" ht="14.25">
      <c r="B6" s="290" t="s">
        <v>289</v>
      </c>
      <c r="C6" s="290"/>
      <c r="D6" s="290"/>
      <c r="E6" s="290"/>
      <c r="F6" s="290"/>
    </row>
    <row r="7" spans="2:11">
      <c r="B7" s="302" t="s">
        <v>78</v>
      </c>
      <c r="C7" s="302"/>
      <c r="D7" s="302"/>
      <c r="E7" s="302"/>
      <c r="F7" s="302"/>
    </row>
    <row r="8" spans="2:11">
      <c r="B8" s="3"/>
    </row>
    <row r="9" spans="2:11" ht="26.25" customHeight="1">
      <c r="B9" s="67" t="s">
        <v>1</v>
      </c>
      <c r="C9" s="295" t="s">
        <v>21</v>
      </c>
      <c r="D9" s="224" t="s">
        <v>290</v>
      </c>
      <c r="E9" s="297" t="s">
        <v>261</v>
      </c>
      <c r="F9" s="299"/>
      <c r="K9" s="82"/>
    </row>
    <row r="10" spans="2:11">
      <c r="B10" s="68" t="s">
        <v>2</v>
      </c>
      <c r="C10" s="296"/>
      <c r="D10" s="220"/>
      <c r="E10" s="298"/>
      <c r="F10" s="300"/>
    </row>
    <row r="11" spans="2:11" ht="18" customHeight="1">
      <c r="B11" s="59" t="s">
        <v>4</v>
      </c>
      <c r="C11" s="80" t="s">
        <v>37</v>
      </c>
      <c r="D11" s="216">
        <v>1743333</v>
      </c>
      <c r="E11" s="216">
        <v>1759999</v>
      </c>
      <c r="F11" s="21"/>
      <c r="G11" s="21"/>
    </row>
    <row r="12" spans="2:11" ht="18" customHeight="1">
      <c r="B12" s="59"/>
      <c r="C12" s="223" t="s">
        <v>309</v>
      </c>
      <c r="D12" s="159"/>
      <c r="E12" s="18"/>
      <c r="F12" s="21"/>
      <c r="G12" s="21"/>
    </row>
    <row r="13" spans="2:11" ht="18" customHeight="1">
      <c r="B13" s="59"/>
      <c r="C13" s="60"/>
      <c r="D13" s="159"/>
      <c r="E13" s="18"/>
      <c r="F13" s="21"/>
      <c r="G13" s="21"/>
    </row>
    <row r="14" spans="2:11" ht="18" customHeight="1">
      <c r="B14" s="61" t="s">
        <v>15</v>
      </c>
      <c r="C14" s="80" t="s">
        <v>42</v>
      </c>
      <c r="D14" s="215">
        <v>1574728</v>
      </c>
      <c r="E14" s="216">
        <v>1654355</v>
      </c>
      <c r="F14" s="21"/>
      <c r="G14" s="21"/>
    </row>
    <row r="15" spans="2:11" ht="18" customHeight="1">
      <c r="B15" s="59">
        <v>1</v>
      </c>
      <c r="C15" s="77" t="s">
        <v>79</v>
      </c>
      <c r="D15" s="159">
        <v>961384</v>
      </c>
      <c r="E15" s="18">
        <v>1130806</v>
      </c>
      <c r="F15" s="21"/>
      <c r="G15" s="21"/>
    </row>
    <row r="16" spans="2:11" ht="18" customHeight="1">
      <c r="B16" s="62"/>
      <c r="C16" s="63" t="s">
        <v>38</v>
      </c>
      <c r="D16" s="159">
        <v>339460</v>
      </c>
      <c r="E16" s="18"/>
      <c r="F16" s="21"/>
      <c r="G16" s="21"/>
    </row>
    <row r="17" spans="2:7" ht="18" customHeight="1">
      <c r="B17" s="59"/>
      <c r="C17" s="63" t="s">
        <v>95</v>
      </c>
      <c r="D17" s="159">
        <v>1251384</v>
      </c>
      <c r="E17" s="18">
        <v>1470266</v>
      </c>
      <c r="F17" s="21"/>
      <c r="G17" s="21"/>
    </row>
    <row r="18" spans="2:7" ht="18" customHeight="1">
      <c r="B18" s="62"/>
      <c r="C18" s="63" t="s">
        <v>39</v>
      </c>
      <c r="D18" s="159">
        <v>629460</v>
      </c>
      <c r="E18" s="18">
        <v>339460</v>
      </c>
      <c r="F18" s="21"/>
      <c r="G18" s="21"/>
    </row>
    <row r="19" spans="2:7" ht="18" customHeight="1">
      <c r="B19" s="62">
        <v>2</v>
      </c>
      <c r="C19" s="78" t="s">
        <v>80</v>
      </c>
      <c r="D19" s="159">
        <v>598764</v>
      </c>
      <c r="E19" s="18">
        <v>476324</v>
      </c>
      <c r="F19" s="21"/>
      <c r="G19" s="21"/>
    </row>
    <row r="20" spans="2:7" ht="18" customHeight="1">
      <c r="B20" s="62"/>
      <c r="C20" s="63" t="s">
        <v>40</v>
      </c>
      <c r="D20">
        <v>492000</v>
      </c>
      <c r="E20" s="18">
        <v>386000</v>
      </c>
      <c r="F20" s="21"/>
      <c r="G20" s="21"/>
    </row>
    <row r="21" spans="2:7" ht="18" customHeight="1">
      <c r="B21" s="62"/>
      <c r="C21" s="63" t="s">
        <v>41</v>
      </c>
      <c r="D21" s="159">
        <v>106764</v>
      </c>
      <c r="E21" s="18">
        <v>90324</v>
      </c>
      <c r="F21" s="21"/>
      <c r="G21" s="21"/>
    </row>
    <row r="22" spans="2:7" ht="18" customHeight="1">
      <c r="B22" s="62">
        <v>3</v>
      </c>
      <c r="C22" s="63" t="s">
        <v>81</v>
      </c>
      <c r="D22" s="159"/>
      <c r="E22" s="18">
        <v>0</v>
      </c>
      <c r="F22" s="21"/>
      <c r="G22" s="21"/>
    </row>
    <row r="23" spans="2:7" ht="18" customHeight="1">
      <c r="B23" s="62">
        <v>4</v>
      </c>
      <c r="C23" s="63" t="s">
        <v>82</v>
      </c>
      <c r="D23" s="159">
        <v>13930</v>
      </c>
      <c r="E23" s="18">
        <v>47225</v>
      </c>
      <c r="F23" s="21"/>
      <c r="G23" s="21"/>
    </row>
    <row r="24" spans="2:7" ht="18" customHeight="1">
      <c r="B24" s="62"/>
      <c r="C24" s="63" t="s">
        <v>85</v>
      </c>
      <c r="D24" s="159"/>
      <c r="E24" s="18">
        <v>35305</v>
      </c>
      <c r="F24" s="21"/>
      <c r="G24" s="21"/>
    </row>
    <row r="25" spans="2:7" ht="18" customHeight="1">
      <c r="B25" s="62"/>
      <c r="C25" s="63" t="s">
        <v>86</v>
      </c>
      <c r="D25" s="159"/>
      <c r="E25" s="18"/>
      <c r="F25" s="21"/>
      <c r="G25" s="21"/>
    </row>
    <row r="26" spans="2:7" ht="18" customHeight="1">
      <c r="B26" s="62"/>
      <c r="C26" s="63" t="s">
        <v>87</v>
      </c>
      <c r="D26" s="159"/>
      <c r="E26" s="18"/>
      <c r="F26" s="21"/>
      <c r="G26" s="21"/>
    </row>
    <row r="27" spans="2:7" ht="18" customHeight="1">
      <c r="B27" s="62"/>
      <c r="C27" s="63" t="s">
        <v>88</v>
      </c>
      <c r="D27" s="159"/>
      <c r="E27" s="18"/>
      <c r="F27" s="21"/>
      <c r="G27" s="21"/>
    </row>
    <row r="28" spans="2:7" ht="18" customHeight="1">
      <c r="B28" s="62"/>
      <c r="C28" s="63" t="s">
        <v>89</v>
      </c>
      <c r="D28" s="159"/>
      <c r="E28" s="18"/>
      <c r="F28" s="21"/>
      <c r="G28" s="21"/>
    </row>
    <row r="29" spans="2:7" ht="18" customHeight="1">
      <c r="B29" s="62"/>
      <c r="C29" s="63" t="s">
        <v>90</v>
      </c>
      <c r="D29" s="159">
        <v>13930</v>
      </c>
      <c r="E29" s="18">
        <v>11920</v>
      </c>
      <c r="F29" s="21"/>
      <c r="G29" s="21"/>
    </row>
    <row r="30" spans="2:7" ht="18" customHeight="1">
      <c r="B30" s="62"/>
      <c r="C30" s="63" t="s">
        <v>91</v>
      </c>
      <c r="D30" s="159"/>
      <c r="E30" s="18"/>
      <c r="F30" s="21"/>
      <c r="G30" s="21"/>
    </row>
    <row r="31" spans="2:7" ht="18" customHeight="1">
      <c r="B31" s="62"/>
      <c r="C31" s="63"/>
      <c r="D31" s="159"/>
      <c r="E31" s="18"/>
      <c r="F31" s="21"/>
      <c r="G31" s="21"/>
    </row>
    <row r="32" spans="2:7" ht="18" customHeight="1">
      <c r="B32" s="62"/>
      <c r="C32" s="63"/>
      <c r="D32" s="159"/>
      <c r="E32" s="18"/>
      <c r="F32" s="21"/>
      <c r="G32" s="21"/>
    </row>
    <row r="33" spans="2:7" ht="18" customHeight="1">
      <c r="B33" s="62">
        <v>5</v>
      </c>
      <c r="C33" s="63" t="s">
        <v>83</v>
      </c>
      <c r="D33" s="159">
        <v>650</v>
      </c>
      <c r="E33" s="18"/>
      <c r="F33" s="21"/>
      <c r="G33" s="21"/>
    </row>
    <row r="34" spans="2:7" ht="18" customHeight="1">
      <c r="B34" s="62"/>
      <c r="C34" s="63" t="s">
        <v>310</v>
      </c>
      <c r="D34" s="159">
        <v>650</v>
      </c>
      <c r="E34" s="18"/>
      <c r="F34" s="21"/>
      <c r="G34" s="21"/>
    </row>
    <row r="35" spans="2:7" ht="18" customHeight="1">
      <c r="B35" s="62"/>
      <c r="C35" s="63"/>
      <c r="D35" s="159"/>
      <c r="E35" s="18"/>
      <c r="F35" s="21"/>
      <c r="G35" s="21"/>
    </row>
    <row r="36" spans="2:7" ht="18" customHeight="1">
      <c r="B36" s="62"/>
      <c r="C36" s="69"/>
      <c r="D36" s="159"/>
      <c r="E36" s="18"/>
      <c r="F36" s="21"/>
      <c r="G36" s="21"/>
    </row>
    <row r="37" spans="2:7" ht="18" customHeight="1">
      <c r="B37" s="64" t="s">
        <v>43</v>
      </c>
      <c r="C37" s="79" t="s">
        <v>44</v>
      </c>
      <c r="D37" s="215">
        <v>168605</v>
      </c>
      <c r="E37" s="216">
        <v>105644</v>
      </c>
      <c r="F37" s="21"/>
      <c r="G37" s="21"/>
    </row>
    <row r="38" spans="2:7" ht="18" customHeight="1">
      <c r="B38" s="64">
        <v>6</v>
      </c>
      <c r="C38" s="63" t="s">
        <v>84</v>
      </c>
      <c r="D38" s="159">
        <v>16860</v>
      </c>
      <c r="E38" s="18">
        <v>10564</v>
      </c>
      <c r="F38" s="21"/>
      <c r="G38" s="21"/>
    </row>
    <row r="39" spans="2:7" ht="18" customHeight="1">
      <c r="B39" s="81" t="s">
        <v>45</v>
      </c>
      <c r="C39" s="46" t="s">
        <v>46</v>
      </c>
      <c r="D39" s="215">
        <v>151744</v>
      </c>
      <c r="E39" s="216">
        <v>95080</v>
      </c>
      <c r="F39" s="21"/>
      <c r="G39" s="21"/>
    </row>
    <row r="40" spans="2:7">
      <c r="B40" s="65"/>
      <c r="C40" s="66"/>
      <c r="D40" s="66"/>
      <c r="E40" s="66"/>
    </row>
    <row r="41" spans="2:7">
      <c r="B41" s="65"/>
      <c r="C41" s="66"/>
      <c r="D41" s="66"/>
      <c r="E41" s="66"/>
    </row>
    <row r="42" spans="2:7">
      <c r="B42" s="65"/>
      <c r="C42" s="66"/>
      <c r="D42" s="66"/>
      <c r="E42" s="66"/>
    </row>
    <row r="43" spans="2:7" ht="23.25" customHeight="1">
      <c r="B43" s="65"/>
      <c r="C43" s="66"/>
      <c r="D43" s="249" t="s">
        <v>305</v>
      </c>
      <c r="E43" s="66"/>
    </row>
    <row r="44" spans="2:7">
      <c r="B44" s="65"/>
      <c r="C44" s="66"/>
      <c r="D44" s="66"/>
      <c r="E44" s="66"/>
    </row>
    <row r="45" spans="2:7">
      <c r="B45" s="65"/>
      <c r="C45" s="66"/>
      <c r="D45" s="66"/>
      <c r="E45" s="66"/>
    </row>
    <row r="46" spans="2:7">
      <c r="B46" s="65"/>
      <c r="C46" s="66"/>
      <c r="D46" s="66"/>
      <c r="E46" s="66"/>
    </row>
    <row r="47" spans="2:7">
      <c r="B47" s="65"/>
      <c r="C47" s="66"/>
      <c r="D47" s="66"/>
      <c r="E47" s="66"/>
    </row>
    <row r="48" spans="2:7">
      <c r="B48" s="65"/>
      <c r="C48" s="66"/>
      <c r="D48" s="66"/>
      <c r="E48" s="66"/>
    </row>
    <row r="49" spans="2:5">
      <c r="B49" s="65"/>
      <c r="C49" s="66"/>
      <c r="D49" s="66"/>
      <c r="E49" s="66"/>
    </row>
    <row r="50" spans="2:5">
      <c r="B50" s="65"/>
      <c r="C50" s="66"/>
      <c r="D50" s="66"/>
      <c r="E50" s="66"/>
    </row>
    <row r="51" spans="2:5">
      <c r="B51" s="65"/>
      <c r="C51" s="66"/>
      <c r="D51" s="66"/>
      <c r="E51" s="66"/>
    </row>
    <row r="52" spans="2:5">
      <c r="B52" s="65"/>
      <c r="C52" s="66"/>
      <c r="D52" s="66"/>
      <c r="E52" s="66"/>
    </row>
    <row r="53" spans="2:5">
      <c r="B53" s="65"/>
      <c r="C53" s="66"/>
      <c r="D53" s="66"/>
      <c r="E53" s="66"/>
    </row>
    <row r="54" spans="2:5">
      <c r="B54" s="65"/>
      <c r="C54" s="66"/>
      <c r="D54" s="66"/>
      <c r="E54" s="66"/>
    </row>
    <row r="55" spans="2:5">
      <c r="B55" s="65"/>
      <c r="C55" s="66"/>
      <c r="D55" s="66"/>
      <c r="E55" s="66"/>
    </row>
    <row r="56" spans="2:5">
      <c r="B56" s="65"/>
      <c r="C56" s="66"/>
      <c r="D56" s="66"/>
      <c r="E56" s="66"/>
    </row>
    <row r="57" spans="2:5">
      <c r="B57" s="65"/>
      <c r="C57" s="66"/>
      <c r="D57" s="66"/>
      <c r="E57" s="66"/>
    </row>
    <row r="58" spans="2:5">
      <c r="B58" s="65"/>
      <c r="C58" s="66"/>
      <c r="D58" s="66"/>
      <c r="E58" s="66"/>
    </row>
    <row r="59" spans="2:5">
      <c r="B59" s="65"/>
      <c r="C59" s="66"/>
      <c r="D59" s="66"/>
      <c r="E59" s="66"/>
    </row>
    <row r="60" spans="2:5">
      <c r="B60" s="65"/>
      <c r="C60" s="66"/>
      <c r="D60" s="66"/>
      <c r="E60" s="66"/>
    </row>
    <row r="61" spans="2:5">
      <c r="B61" s="65"/>
      <c r="C61" s="66"/>
      <c r="D61" s="66"/>
      <c r="E61" s="66"/>
    </row>
    <row r="62" spans="2:5">
      <c r="B62" s="65"/>
      <c r="C62" s="66"/>
      <c r="D62" s="66"/>
      <c r="E62" s="66"/>
    </row>
    <row r="63" spans="2:5">
      <c r="B63" s="65"/>
      <c r="C63" s="66"/>
      <c r="D63" s="66"/>
      <c r="E63" s="66"/>
    </row>
    <row r="64" spans="2:5">
      <c r="B64" s="65"/>
      <c r="C64" s="66"/>
      <c r="D64" s="66"/>
      <c r="E64" s="66"/>
    </row>
    <row r="65" spans="2:5">
      <c r="B65" s="65"/>
      <c r="C65" s="66"/>
      <c r="D65" s="66"/>
      <c r="E65" s="66"/>
    </row>
    <row r="66" spans="2:5">
      <c r="B66" s="65"/>
      <c r="C66" s="66"/>
      <c r="D66" s="66"/>
      <c r="E66" s="66"/>
    </row>
    <row r="67" spans="2:5">
      <c r="B67" s="65"/>
      <c r="C67" s="66"/>
      <c r="D67" s="66"/>
      <c r="E67" s="66"/>
    </row>
    <row r="68" spans="2:5">
      <c r="B68" s="65"/>
      <c r="C68" s="66"/>
      <c r="D68" s="66"/>
      <c r="E68" s="66"/>
    </row>
    <row r="69" spans="2:5">
      <c r="B69" s="65"/>
      <c r="C69" s="66"/>
      <c r="D69" s="66"/>
      <c r="E69" s="66"/>
    </row>
    <row r="70" spans="2:5">
      <c r="B70" s="65"/>
      <c r="C70" s="66"/>
      <c r="D70" s="66"/>
      <c r="E70" s="66"/>
    </row>
    <row r="71" spans="2:5">
      <c r="B71" s="65"/>
      <c r="C71" s="66"/>
      <c r="D71" s="66"/>
      <c r="E71" s="66"/>
    </row>
    <row r="72" spans="2:5">
      <c r="B72" s="65"/>
      <c r="C72" s="66"/>
      <c r="D72" s="66"/>
      <c r="E72" s="66"/>
    </row>
    <row r="73" spans="2:5">
      <c r="B73" s="65"/>
      <c r="C73" s="66"/>
      <c r="D73" s="66"/>
      <c r="E73" s="66"/>
    </row>
    <row r="74" spans="2:5">
      <c r="B74" s="65"/>
      <c r="C74" s="66"/>
      <c r="D74" s="66"/>
      <c r="E74" s="66"/>
    </row>
    <row r="75" spans="2:5">
      <c r="B75" s="65"/>
      <c r="C75" s="66"/>
      <c r="D75" s="66"/>
      <c r="E75" s="66"/>
    </row>
    <row r="76" spans="2:5">
      <c r="B76" s="65"/>
      <c r="C76" s="66"/>
      <c r="D76" s="66"/>
      <c r="E76" s="66"/>
    </row>
    <row r="77" spans="2:5">
      <c r="B77" s="65"/>
      <c r="C77" s="66"/>
      <c r="D77" s="66"/>
      <c r="E77" s="66"/>
    </row>
    <row r="78" spans="2:5">
      <c r="B78" s="65"/>
      <c r="C78" s="66"/>
      <c r="D78" s="66"/>
      <c r="E78" s="66"/>
    </row>
    <row r="79" spans="2:5">
      <c r="B79" s="65"/>
      <c r="C79" s="66"/>
      <c r="D79" s="66"/>
      <c r="E79" s="66"/>
    </row>
    <row r="80" spans="2:5">
      <c r="B80" s="65"/>
      <c r="C80" s="66"/>
      <c r="D80" s="66"/>
      <c r="E80" s="66"/>
    </row>
    <row r="81" spans="2:5">
      <c r="B81" s="65"/>
      <c r="C81" s="66"/>
      <c r="D81" s="66"/>
      <c r="E81" s="66"/>
    </row>
    <row r="82" spans="2:5">
      <c r="B82" s="65"/>
      <c r="C82" s="66"/>
      <c r="D82" s="66"/>
      <c r="E82" s="66"/>
    </row>
    <row r="83" spans="2:5">
      <c r="B83" s="65"/>
      <c r="C83" s="66"/>
      <c r="D83" s="66"/>
      <c r="E83" s="66"/>
    </row>
    <row r="84" spans="2:5">
      <c r="B84" s="65"/>
      <c r="C84" s="66"/>
      <c r="D84" s="66"/>
      <c r="E84" s="66"/>
    </row>
    <row r="85" spans="2:5">
      <c r="B85" s="65"/>
      <c r="C85" s="66"/>
      <c r="D85" s="66"/>
      <c r="E85" s="66"/>
    </row>
    <row r="86" spans="2:5">
      <c r="B86" s="65"/>
      <c r="C86" s="66"/>
      <c r="D86" s="66"/>
      <c r="E86" s="66"/>
    </row>
    <row r="87" spans="2:5">
      <c r="B87" s="65"/>
      <c r="C87" s="66"/>
      <c r="D87" s="66"/>
      <c r="E87" s="66"/>
    </row>
    <row r="88" spans="2:5">
      <c r="B88" s="65"/>
      <c r="C88" s="66"/>
      <c r="D88" s="66"/>
      <c r="E88" s="66"/>
    </row>
    <row r="89" spans="2:5">
      <c r="B89" s="65"/>
      <c r="C89" s="66"/>
      <c r="D89" s="66"/>
      <c r="E89" s="66"/>
    </row>
    <row r="90" spans="2:5">
      <c r="B90" s="65"/>
      <c r="C90" s="66"/>
      <c r="D90" s="66"/>
      <c r="E90" s="66"/>
    </row>
    <row r="91" spans="2:5">
      <c r="B91" s="65"/>
      <c r="C91" s="66"/>
      <c r="D91" s="66"/>
      <c r="E91" s="66"/>
    </row>
    <row r="92" spans="2:5">
      <c r="B92" s="65"/>
      <c r="C92" s="66"/>
      <c r="D92" s="66"/>
      <c r="E92" s="66"/>
    </row>
    <row r="93" spans="2:5">
      <c r="B93" s="65"/>
      <c r="C93" s="66"/>
      <c r="D93" s="66"/>
      <c r="E93" s="66"/>
    </row>
    <row r="94" spans="2:5">
      <c r="B94" s="65"/>
      <c r="C94" s="66"/>
      <c r="D94" s="66"/>
      <c r="E94" s="66"/>
    </row>
    <row r="95" spans="2:5">
      <c r="B95" s="65"/>
      <c r="C95" s="66"/>
      <c r="D95" s="66"/>
      <c r="E95" s="66"/>
    </row>
    <row r="96" spans="2:5">
      <c r="B96" s="65"/>
      <c r="C96" s="66"/>
      <c r="D96" s="66"/>
      <c r="E96" s="66"/>
    </row>
    <row r="97" spans="2:5">
      <c r="B97" s="65"/>
      <c r="C97" s="66"/>
      <c r="D97" s="66"/>
      <c r="E97" s="66"/>
    </row>
    <row r="98" spans="2:5">
      <c r="B98" s="65"/>
      <c r="C98" s="66"/>
      <c r="D98" s="66"/>
      <c r="E98" s="66"/>
    </row>
    <row r="99" spans="2:5">
      <c r="B99" s="65"/>
      <c r="C99" s="66"/>
      <c r="D99" s="66"/>
      <c r="E99" s="66"/>
    </row>
    <row r="100" spans="2:5">
      <c r="B100" s="65"/>
      <c r="C100" s="66"/>
      <c r="D100" s="66"/>
      <c r="E100" s="66"/>
    </row>
    <row r="101" spans="2:5">
      <c r="B101" s="65"/>
      <c r="C101" s="66"/>
      <c r="D101" s="66"/>
      <c r="E101" s="66"/>
    </row>
    <row r="102" spans="2:5">
      <c r="B102" s="65"/>
      <c r="C102" s="66"/>
      <c r="D102" s="66"/>
      <c r="E102" s="66"/>
    </row>
    <row r="103" spans="2:5">
      <c r="B103" s="65"/>
      <c r="C103" s="66"/>
      <c r="D103" s="66"/>
      <c r="E103" s="66"/>
    </row>
    <row r="104" spans="2:5">
      <c r="B104" s="65"/>
      <c r="C104" s="66"/>
      <c r="D104" s="66"/>
      <c r="E104" s="66"/>
    </row>
    <row r="105" spans="2:5">
      <c r="B105" s="65"/>
      <c r="C105" s="66"/>
      <c r="D105" s="66"/>
      <c r="E105" s="66"/>
    </row>
    <row r="106" spans="2:5">
      <c r="B106" s="65"/>
      <c r="C106" s="66"/>
      <c r="D106" s="66"/>
      <c r="E106" s="66"/>
    </row>
    <row r="107" spans="2:5">
      <c r="B107" s="65"/>
      <c r="C107" s="66"/>
      <c r="D107" s="66"/>
      <c r="E107" s="66"/>
    </row>
    <row r="108" spans="2:5">
      <c r="B108" s="65"/>
      <c r="C108" s="66"/>
      <c r="D108" s="66"/>
      <c r="E108" s="66"/>
    </row>
    <row r="109" spans="2:5">
      <c r="B109" s="65"/>
      <c r="C109" s="66"/>
      <c r="D109" s="66"/>
      <c r="E109" s="66"/>
    </row>
    <row r="110" spans="2:5">
      <c r="B110" s="65"/>
      <c r="C110" s="66"/>
      <c r="D110" s="66"/>
      <c r="E110" s="66"/>
    </row>
    <row r="111" spans="2:5">
      <c r="B111" s="65"/>
      <c r="C111" s="66"/>
      <c r="D111" s="66"/>
      <c r="E111" s="66"/>
    </row>
    <row r="112" spans="2:5">
      <c r="B112" s="65"/>
      <c r="C112" s="66"/>
      <c r="D112" s="66"/>
      <c r="E112" s="66"/>
    </row>
    <row r="113" spans="2:5">
      <c r="B113" s="65"/>
      <c r="C113" s="66"/>
      <c r="D113" s="66"/>
      <c r="E113" s="66"/>
    </row>
    <row r="114" spans="2:5">
      <c r="B114" s="65"/>
      <c r="C114" s="66"/>
      <c r="D114" s="66"/>
      <c r="E114" s="66"/>
    </row>
    <row r="115" spans="2:5">
      <c r="B115" s="65"/>
      <c r="C115" s="66"/>
      <c r="D115" s="66"/>
      <c r="E115" s="66"/>
    </row>
    <row r="116" spans="2:5">
      <c r="B116" s="65"/>
      <c r="C116" s="66"/>
      <c r="D116" s="66"/>
      <c r="E116" s="66"/>
    </row>
    <row r="117" spans="2:5">
      <c r="B117" s="65"/>
      <c r="C117" s="66"/>
      <c r="D117" s="66"/>
      <c r="E117" s="66"/>
    </row>
    <row r="118" spans="2:5">
      <c r="B118" s="65"/>
      <c r="C118" s="66"/>
      <c r="D118" s="66"/>
      <c r="E118" s="66"/>
    </row>
    <row r="119" spans="2:5">
      <c r="B119" s="65"/>
      <c r="C119" s="66"/>
      <c r="D119" s="66"/>
      <c r="E119" s="66"/>
    </row>
    <row r="120" spans="2:5">
      <c r="B120" s="65"/>
      <c r="C120" s="66"/>
      <c r="D120" s="66"/>
      <c r="E120" s="66"/>
    </row>
    <row r="121" spans="2:5">
      <c r="B121" s="65"/>
      <c r="C121" s="66"/>
      <c r="D121" s="66"/>
      <c r="E121" s="66"/>
    </row>
    <row r="122" spans="2:5">
      <c r="B122" s="65"/>
      <c r="C122" s="66"/>
      <c r="D122" s="66"/>
      <c r="E122" s="66"/>
    </row>
    <row r="123" spans="2:5">
      <c r="B123" s="65"/>
      <c r="C123" s="66"/>
      <c r="D123" s="66"/>
      <c r="E123" s="66"/>
    </row>
    <row r="124" spans="2:5">
      <c r="B124" s="65"/>
      <c r="C124" s="66"/>
      <c r="D124" s="66"/>
      <c r="E124" s="66"/>
    </row>
    <row r="125" spans="2:5">
      <c r="B125" s="65"/>
      <c r="C125" s="66"/>
      <c r="D125" s="66"/>
      <c r="E125" s="66"/>
    </row>
    <row r="126" spans="2:5">
      <c r="B126" s="65"/>
      <c r="C126" s="66"/>
      <c r="D126" s="66"/>
      <c r="E126" s="66"/>
    </row>
    <row r="127" spans="2:5">
      <c r="B127" s="65"/>
      <c r="C127" s="66"/>
      <c r="D127" s="66"/>
      <c r="E127" s="66"/>
    </row>
    <row r="128" spans="2:5">
      <c r="B128" s="65"/>
      <c r="C128" s="66"/>
      <c r="D128" s="66"/>
      <c r="E128" s="66"/>
    </row>
    <row r="129" spans="2:5">
      <c r="B129" s="65"/>
      <c r="C129" s="66"/>
      <c r="D129" s="66"/>
      <c r="E129" s="66"/>
    </row>
    <row r="130" spans="2:5">
      <c r="B130" s="65"/>
      <c r="C130" s="66"/>
      <c r="D130" s="66"/>
      <c r="E130" s="66"/>
    </row>
    <row r="131" spans="2:5">
      <c r="B131" s="65"/>
      <c r="C131" s="66"/>
      <c r="D131" s="66"/>
      <c r="E131" s="66"/>
    </row>
    <row r="132" spans="2:5">
      <c r="B132" s="65"/>
      <c r="C132" s="66"/>
      <c r="D132" s="66"/>
      <c r="E132" s="66"/>
    </row>
    <row r="133" spans="2:5">
      <c r="B133" s="65"/>
      <c r="C133" s="66"/>
      <c r="D133" s="66"/>
      <c r="E133" s="66"/>
    </row>
    <row r="134" spans="2:5">
      <c r="B134" s="65"/>
      <c r="C134" s="66"/>
      <c r="D134" s="66"/>
      <c r="E134" s="66"/>
    </row>
    <row r="135" spans="2:5">
      <c r="B135" s="65"/>
      <c r="C135" s="66"/>
      <c r="D135" s="66"/>
      <c r="E135" s="66"/>
    </row>
    <row r="136" spans="2:5">
      <c r="B136" s="65"/>
      <c r="C136" s="66"/>
      <c r="D136" s="66"/>
      <c r="E136" s="66"/>
    </row>
    <row r="137" spans="2:5">
      <c r="B137" s="65"/>
      <c r="C137" s="66"/>
      <c r="D137" s="66"/>
      <c r="E137" s="66"/>
    </row>
    <row r="138" spans="2:5">
      <c r="B138" s="65"/>
      <c r="C138" s="66"/>
      <c r="D138" s="66"/>
      <c r="E138" s="66"/>
    </row>
    <row r="139" spans="2:5">
      <c r="B139" s="65"/>
      <c r="C139" s="66"/>
      <c r="D139" s="66"/>
      <c r="E139" s="66"/>
    </row>
    <row r="140" spans="2:5">
      <c r="B140" s="65"/>
      <c r="C140" s="66"/>
      <c r="D140" s="66"/>
      <c r="E140" s="66"/>
    </row>
    <row r="141" spans="2:5">
      <c r="B141" s="65"/>
      <c r="C141" s="66"/>
      <c r="D141" s="66"/>
      <c r="E141" s="66"/>
    </row>
    <row r="142" spans="2:5">
      <c r="B142" s="65"/>
      <c r="C142" s="66"/>
      <c r="D142" s="66"/>
      <c r="E142" s="66"/>
    </row>
    <row r="143" spans="2:5">
      <c r="B143" s="65"/>
      <c r="C143" s="66"/>
      <c r="D143" s="66"/>
      <c r="E143" s="66"/>
    </row>
    <row r="144" spans="2:5">
      <c r="B144" s="65"/>
      <c r="C144" s="66"/>
      <c r="D144" s="66"/>
      <c r="E144" s="66"/>
    </row>
    <row r="145" spans="2:5">
      <c r="B145" s="65"/>
      <c r="C145" s="66"/>
      <c r="D145" s="66"/>
      <c r="E145" s="66"/>
    </row>
    <row r="146" spans="2:5">
      <c r="B146" s="65"/>
      <c r="C146" s="66"/>
      <c r="D146" s="66"/>
      <c r="E146" s="66"/>
    </row>
    <row r="147" spans="2:5">
      <c r="B147" s="65"/>
      <c r="C147" s="66"/>
      <c r="D147" s="66"/>
      <c r="E147" s="66"/>
    </row>
    <row r="148" spans="2:5">
      <c r="B148" s="65"/>
      <c r="C148" s="66"/>
      <c r="D148" s="66"/>
      <c r="E148" s="66"/>
    </row>
    <row r="149" spans="2:5">
      <c r="B149" s="65"/>
      <c r="C149" s="66"/>
      <c r="D149" s="66"/>
      <c r="E149" s="66"/>
    </row>
  </sheetData>
  <mergeCells count="8">
    <mergeCell ref="B2:C2"/>
    <mergeCell ref="D2:E2"/>
    <mergeCell ref="C9:C10"/>
    <mergeCell ref="E9:E10"/>
    <mergeCell ref="F9:F10"/>
    <mergeCell ref="B5:F5"/>
    <mergeCell ref="B6:F6"/>
    <mergeCell ref="B7:F7"/>
  </mergeCells>
  <phoneticPr fontId="3" type="noConversion"/>
  <pageMargins left="0.64" right="0.22" top="0.26" bottom="0.39" header="0.17" footer="0.21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I27" sqref="I27"/>
    </sheetView>
  </sheetViews>
  <sheetFormatPr defaultRowHeight="12.75"/>
  <cols>
    <col min="5" max="5" width="0.28515625" customWidth="1"/>
    <col min="6" max="6" width="9.140625" hidden="1" customWidth="1"/>
  </cols>
  <sheetData>
    <row r="1" spans="1:10">
      <c r="A1" s="96"/>
      <c r="B1" s="97"/>
      <c r="C1" s="82"/>
      <c r="D1" s="10"/>
      <c r="E1" s="96"/>
      <c r="F1" s="96"/>
      <c r="G1" s="96"/>
      <c r="H1" s="96"/>
      <c r="I1" s="96"/>
      <c r="J1" s="96"/>
    </row>
    <row r="2" spans="1:10">
      <c r="A2" s="96"/>
      <c r="B2" s="237" t="s">
        <v>316</v>
      </c>
      <c r="C2" s="82"/>
      <c r="D2" s="10"/>
      <c r="E2" s="96"/>
      <c r="F2" s="96"/>
      <c r="G2" s="96"/>
      <c r="H2" s="96"/>
      <c r="I2" s="96"/>
      <c r="J2" s="96"/>
    </row>
    <row r="3" spans="1:10">
      <c r="A3" s="96"/>
      <c r="B3" s="95" t="s">
        <v>317</v>
      </c>
      <c r="C3" s="96"/>
      <c r="D3" s="96"/>
      <c r="E3" s="96"/>
      <c r="F3" s="96"/>
      <c r="G3" s="96"/>
      <c r="H3" s="96"/>
      <c r="I3" s="95"/>
      <c r="J3" s="96"/>
    </row>
    <row r="4" spans="1:10">
      <c r="A4" s="96"/>
      <c r="B4" s="95"/>
      <c r="C4" s="96"/>
      <c r="D4" s="96"/>
      <c r="E4" s="96"/>
      <c r="F4" s="96"/>
      <c r="G4" s="96"/>
      <c r="H4" s="96"/>
      <c r="I4" s="96"/>
      <c r="J4" s="96"/>
    </row>
    <row r="5" spans="1:10" ht="13.5" thickBot="1">
      <c r="A5" s="98"/>
      <c r="B5" s="98"/>
      <c r="C5" s="98"/>
      <c r="D5" s="98"/>
      <c r="E5" s="98"/>
      <c r="F5" s="98"/>
      <c r="G5" s="98"/>
      <c r="H5" s="98"/>
      <c r="I5" s="99"/>
      <c r="J5" s="100"/>
    </row>
    <row r="6" spans="1:10">
      <c r="A6" s="104" t="s">
        <v>96</v>
      </c>
      <c r="B6" s="310" t="s">
        <v>97</v>
      </c>
      <c r="C6" s="310"/>
      <c r="D6" s="310"/>
      <c r="E6" s="310"/>
      <c r="F6" s="310"/>
      <c r="G6" s="238" t="s">
        <v>98</v>
      </c>
      <c r="H6" s="238" t="s">
        <v>99</v>
      </c>
      <c r="I6" s="239" t="s">
        <v>100</v>
      </c>
      <c r="J6" s="240" t="s">
        <v>101</v>
      </c>
    </row>
    <row r="7" spans="1:10">
      <c r="A7" s="241">
        <v>1</v>
      </c>
      <c r="B7" s="303" t="s">
        <v>318</v>
      </c>
      <c r="C7" s="303"/>
      <c r="D7" s="303"/>
      <c r="E7" s="303"/>
      <c r="F7" s="303"/>
      <c r="G7" s="242" t="s">
        <v>319</v>
      </c>
      <c r="H7" s="242">
        <v>1</v>
      </c>
      <c r="I7" s="243">
        <v>5417</v>
      </c>
      <c r="J7" s="244">
        <v>5417</v>
      </c>
    </row>
    <row r="8" spans="1:10">
      <c r="A8" s="241">
        <v>2</v>
      </c>
      <c r="B8" s="303" t="s">
        <v>320</v>
      </c>
      <c r="C8" s="303"/>
      <c r="D8" s="303"/>
      <c r="E8" s="303"/>
      <c r="F8" s="303"/>
      <c r="G8" s="242" t="s">
        <v>319</v>
      </c>
      <c r="H8" s="242">
        <v>1</v>
      </c>
      <c r="I8" s="243">
        <v>39083</v>
      </c>
      <c r="J8" s="244">
        <v>39083</v>
      </c>
    </row>
    <row r="9" spans="1:10">
      <c r="A9" s="241">
        <v>3</v>
      </c>
      <c r="B9" s="303" t="s">
        <v>321</v>
      </c>
      <c r="C9" s="303"/>
      <c r="D9" s="303"/>
      <c r="E9" s="303"/>
      <c r="F9" s="303"/>
      <c r="G9" s="242" t="s">
        <v>319</v>
      </c>
      <c r="H9" s="242">
        <v>1</v>
      </c>
      <c r="I9" s="243">
        <v>1658</v>
      </c>
      <c r="J9" s="244">
        <v>1658</v>
      </c>
    </row>
    <row r="10" spans="1:10">
      <c r="A10" s="241">
        <v>4</v>
      </c>
      <c r="B10" s="303" t="s">
        <v>322</v>
      </c>
      <c r="C10" s="303"/>
      <c r="D10" s="303"/>
      <c r="E10" s="303"/>
      <c r="F10" s="303"/>
      <c r="G10" s="242" t="s">
        <v>319</v>
      </c>
      <c r="H10" s="242">
        <v>1</v>
      </c>
      <c r="I10" s="243">
        <v>867</v>
      </c>
      <c r="J10" s="244">
        <v>867</v>
      </c>
    </row>
    <row r="11" spans="1:10">
      <c r="A11" s="241">
        <v>5</v>
      </c>
      <c r="B11" s="303" t="s">
        <v>323</v>
      </c>
      <c r="C11" s="303"/>
      <c r="D11" s="303"/>
      <c r="E11" s="303"/>
      <c r="F11" s="303"/>
      <c r="G11" s="242" t="s">
        <v>319</v>
      </c>
      <c r="H11" s="242">
        <v>1</v>
      </c>
      <c r="I11" s="243">
        <v>1997</v>
      </c>
      <c r="J11" s="244">
        <v>1997</v>
      </c>
    </row>
    <row r="12" spans="1:10">
      <c r="A12" s="241">
        <v>6</v>
      </c>
      <c r="B12" s="303" t="s">
        <v>324</v>
      </c>
      <c r="C12" s="303"/>
      <c r="D12" s="303"/>
      <c r="E12" s="303"/>
      <c r="F12" s="303"/>
      <c r="G12" s="242" t="s">
        <v>319</v>
      </c>
      <c r="H12" s="242">
        <v>1</v>
      </c>
      <c r="I12" s="243">
        <v>52872</v>
      </c>
      <c r="J12" s="244">
        <v>52872</v>
      </c>
    </row>
    <row r="13" spans="1:10">
      <c r="A13" s="241">
        <v>7</v>
      </c>
      <c r="B13" s="303" t="s">
        <v>320</v>
      </c>
      <c r="C13" s="303"/>
      <c r="D13" s="303"/>
      <c r="E13" s="303"/>
      <c r="F13" s="303"/>
      <c r="G13" s="242" t="s">
        <v>319</v>
      </c>
      <c r="H13" s="242">
        <v>1</v>
      </c>
      <c r="I13" s="243">
        <v>43250</v>
      </c>
      <c r="J13" s="244">
        <v>43250</v>
      </c>
    </row>
    <row r="14" spans="1:10">
      <c r="A14" s="241">
        <v>8</v>
      </c>
      <c r="B14" s="303" t="s">
        <v>325</v>
      </c>
      <c r="C14" s="303"/>
      <c r="D14" s="303"/>
      <c r="E14" s="303"/>
      <c r="F14" s="303"/>
      <c r="G14" s="242" t="s">
        <v>319</v>
      </c>
      <c r="H14" s="242">
        <v>1</v>
      </c>
      <c r="I14" s="243">
        <v>1075</v>
      </c>
      <c r="J14" s="244">
        <v>1075</v>
      </c>
    </row>
    <row r="15" spans="1:10">
      <c r="A15" s="241">
        <v>9</v>
      </c>
      <c r="B15" s="303" t="s">
        <v>326</v>
      </c>
      <c r="C15" s="303"/>
      <c r="D15" s="303"/>
      <c r="E15" s="303"/>
      <c r="F15" s="303"/>
      <c r="G15" s="242" t="s">
        <v>319</v>
      </c>
      <c r="H15" s="242">
        <v>1</v>
      </c>
      <c r="I15" s="243">
        <v>2908</v>
      </c>
      <c r="J15" s="243">
        <v>2908</v>
      </c>
    </row>
    <row r="16" spans="1:10">
      <c r="A16" s="241">
        <v>10</v>
      </c>
      <c r="B16" s="304" t="s">
        <v>327</v>
      </c>
      <c r="C16" s="305"/>
      <c r="D16" s="305"/>
      <c r="E16" s="305"/>
      <c r="F16" s="306"/>
      <c r="G16" s="242" t="s">
        <v>319</v>
      </c>
      <c r="H16" s="242">
        <v>1</v>
      </c>
      <c r="I16" s="243">
        <v>39375</v>
      </c>
      <c r="J16" s="243">
        <v>39375</v>
      </c>
    </row>
    <row r="17" spans="1:10">
      <c r="A17" s="247">
        <v>11</v>
      </c>
      <c r="B17" s="303" t="s">
        <v>328</v>
      </c>
      <c r="C17" s="303"/>
      <c r="D17" s="303"/>
      <c r="E17" s="303"/>
      <c r="F17" s="303"/>
      <c r="G17" s="242" t="s">
        <v>319</v>
      </c>
      <c r="H17" s="242">
        <v>1</v>
      </c>
      <c r="I17" s="243">
        <v>52083</v>
      </c>
      <c r="J17" s="243">
        <v>52083</v>
      </c>
    </row>
    <row r="18" spans="1:10">
      <c r="A18" s="241">
        <v>12</v>
      </c>
      <c r="B18" s="303" t="s">
        <v>329</v>
      </c>
      <c r="C18" s="303"/>
      <c r="D18" s="303"/>
      <c r="E18" s="303"/>
      <c r="F18" s="303"/>
      <c r="G18" s="242" t="s">
        <v>319</v>
      </c>
      <c r="H18" s="242">
        <v>1</v>
      </c>
      <c r="I18" s="243">
        <v>53875</v>
      </c>
      <c r="J18" s="243">
        <v>53875</v>
      </c>
    </row>
    <row r="19" spans="1:10">
      <c r="A19" s="241">
        <v>13</v>
      </c>
      <c r="B19" s="308" t="s">
        <v>330</v>
      </c>
      <c r="C19" s="308"/>
      <c r="D19" s="308"/>
      <c r="E19" s="308"/>
      <c r="F19" s="308"/>
      <c r="G19" s="242" t="s">
        <v>332</v>
      </c>
      <c r="H19" s="242"/>
      <c r="I19" s="243"/>
      <c r="J19" s="244">
        <v>115000</v>
      </c>
    </row>
    <row r="20" spans="1:10">
      <c r="A20" s="241">
        <v>14</v>
      </c>
      <c r="B20" s="303" t="s">
        <v>331</v>
      </c>
      <c r="C20" s="303"/>
      <c r="D20" s="303"/>
      <c r="E20" s="303"/>
      <c r="F20" s="303"/>
      <c r="G20" s="242"/>
      <c r="H20" s="242"/>
      <c r="I20" s="243"/>
      <c r="J20" s="244">
        <v>220000</v>
      </c>
    </row>
    <row r="21" spans="1:10">
      <c r="A21" s="241"/>
      <c r="B21" s="309"/>
      <c r="C21" s="309"/>
      <c r="D21" s="309"/>
      <c r="E21" s="309"/>
      <c r="F21" s="309"/>
      <c r="G21" s="242"/>
      <c r="H21" s="242"/>
      <c r="I21" s="243"/>
      <c r="J21" s="244"/>
    </row>
    <row r="22" spans="1:10">
      <c r="A22" s="241"/>
      <c r="B22" s="309"/>
      <c r="C22" s="309"/>
      <c r="D22" s="309"/>
      <c r="E22" s="309"/>
      <c r="F22" s="309"/>
      <c r="G22" s="242"/>
      <c r="H22" s="242"/>
      <c r="I22" s="243"/>
      <c r="J22" s="244"/>
    </row>
    <row r="23" spans="1:10" ht="13.5" thickBot="1">
      <c r="A23" s="248"/>
      <c r="B23" s="307" t="s">
        <v>333</v>
      </c>
      <c r="C23" s="307"/>
      <c r="D23" s="307"/>
      <c r="E23" s="307"/>
      <c r="F23" s="307"/>
      <c r="G23" s="242"/>
      <c r="H23" s="245"/>
      <c r="I23" s="246"/>
      <c r="J23" s="122">
        <v>629460</v>
      </c>
    </row>
    <row r="24" spans="1:10">
      <c r="A24" s="123"/>
      <c r="B24" s="124"/>
      <c r="C24" s="124"/>
      <c r="D24" s="124"/>
      <c r="E24" s="124"/>
      <c r="F24" s="124"/>
      <c r="G24" s="124"/>
      <c r="H24" s="124"/>
      <c r="I24" s="125"/>
      <c r="J24" s="125"/>
    </row>
    <row r="25" spans="1:10">
      <c r="A25" s="123"/>
      <c r="B25" s="124"/>
      <c r="C25" s="124"/>
      <c r="D25" s="124"/>
      <c r="E25" s="124"/>
      <c r="F25" s="124"/>
      <c r="G25" s="124"/>
      <c r="H25" s="124"/>
      <c r="I25" s="125"/>
      <c r="J25" s="125"/>
    </row>
    <row r="26" spans="1:10">
      <c r="A26" s="123"/>
      <c r="B26" s="124"/>
      <c r="C26" s="124"/>
      <c r="D26" s="124"/>
      <c r="E26" s="124"/>
      <c r="F26" s="124"/>
      <c r="G26" s="124"/>
      <c r="H26" s="124"/>
      <c r="I26" s="125"/>
      <c r="J26" s="125"/>
    </row>
    <row r="27" spans="1:10">
      <c r="A27" s="123"/>
      <c r="B27" s="124"/>
      <c r="C27" s="124"/>
      <c r="D27" s="124"/>
      <c r="E27" s="124"/>
      <c r="F27" s="124"/>
      <c r="G27" s="124"/>
      <c r="H27" s="124"/>
      <c r="I27" s="252" t="s">
        <v>305</v>
      </c>
      <c r="J27" s="125"/>
    </row>
    <row r="28" spans="1:10">
      <c r="A28" s="123"/>
      <c r="B28" s="124"/>
      <c r="C28" s="124"/>
      <c r="D28" s="124"/>
      <c r="E28" s="124"/>
      <c r="F28" s="124"/>
      <c r="G28" s="124"/>
      <c r="H28" s="124"/>
      <c r="I28" s="125"/>
      <c r="J28" s="125"/>
    </row>
    <row r="29" spans="1:10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>
      <c r="A30" s="8"/>
      <c r="B30" s="8"/>
      <c r="C30" s="8"/>
      <c r="D30" s="8"/>
      <c r="E30" s="8"/>
      <c r="F30" s="8"/>
      <c r="G30" s="8"/>
      <c r="H30" s="8"/>
      <c r="I30" s="8"/>
      <c r="J30" s="8"/>
    </row>
  </sheetData>
  <mergeCells count="18"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23:F23"/>
    <mergeCell ref="B17:F17"/>
    <mergeCell ref="B18:F18"/>
    <mergeCell ref="B19:F19"/>
    <mergeCell ref="B20:F20"/>
    <mergeCell ref="B21:F21"/>
    <mergeCell ref="B22:F2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G56"/>
  <sheetViews>
    <sheetView topLeftCell="A15" workbookViewId="0">
      <selection activeCell="F56" sqref="F56"/>
    </sheetView>
  </sheetViews>
  <sheetFormatPr defaultRowHeight="12.75"/>
  <cols>
    <col min="4" max="4" width="12.42578125" customWidth="1"/>
    <col min="7" max="7" width="12.7109375" customWidth="1"/>
  </cols>
  <sheetData>
    <row r="2" spans="1:7">
      <c r="C2" s="2" t="s">
        <v>334</v>
      </c>
    </row>
    <row r="3" spans="1:7">
      <c r="C3" s="2" t="s">
        <v>335</v>
      </c>
    </row>
    <row r="5" spans="1:7" ht="15.75">
      <c r="A5" s="8"/>
      <c r="B5" s="313" t="s">
        <v>296</v>
      </c>
      <c r="C5" s="313"/>
      <c r="D5" s="313"/>
      <c r="E5" s="313"/>
      <c r="F5" s="313"/>
      <c r="G5" s="313"/>
    </row>
    <row r="6" spans="1:7">
      <c r="A6" s="8"/>
      <c r="B6" s="8"/>
      <c r="C6" s="8"/>
      <c r="D6" s="8"/>
      <c r="E6" s="8"/>
      <c r="F6" s="8"/>
      <c r="G6" s="8"/>
    </row>
    <row r="7" spans="1:7">
      <c r="A7" s="314" t="s">
        <v>102</v>
      </c>
      <c r="B7" s="316" t="s">
        <v>21</v>
      </c>
      <c r="C7" s="314" t="s">
        <v>103</v>
      </c>
      <c r="D7" s="126" t="s">
        <v>104</v>
      </c>
      <c r="E7" s="314" t="s">
        <v>105</v>
      </c>
      <c r="F7" s="314" t="s">
        <v>106</v>
      </c>
      <c r="G7" s="126" t="s">
        <v>104</v>
      </c>
    </row>
    <row r="8" spans="1:7">
      <c r="A8" s="315"/>
      <c r="B8" s="317"/>
      <c r="C8" s="315"/>
      <c r="D8" s="127">
        <v>40909</v>
      </c>
      <c r="E8" s="315"/>
      <c r="F8" s="315"/>
      <c r="G8" s="127">
        <v>41274</v>
      </c>
    </row>
    <row r="9" spans="1:7">
      <c r="A9" s="128">
        <v>1</v>
      </c>
      <c r="B9" s="129" t="s">
        <v>49</v>
      </c>
      <c r="C9" s="128"/>
      <c r="D9" s="130"/>
      <c r="E9" s="130"/>
      <c r="F9" s="130"/>
      <c r="G9" s="130">
        <f t="shared" ref="G9:G17" si="0">D9+E9-F9</f>
        <v>0</v>
      </c>
    </row>
    <row r="10" spans="1:7">
      <c r="A10" s="128">
        <v>2</v>
      </c>
      <c r="B10" s="129" t="s">
        <v>107</v>
      </c>
      <c r="C10" s="128"/>
      <c r="D10" s="130"/>
      <c r="E10" s="130"/>
      <c r="F10" s="130"/>
      <c r="G10" s="130">
        <f t="shared" si="0"/>
        <v>0</v>
      </c>
    </row>
    <row r="11" spans="1:7">
      <c r="A11" s="128">
        <v>3</v>
      </c>
      <c r="B11" s="131" t="s">
        <v>108</v>
      </c>
      <c r="C11" s="128"/>
      <c r="D11" s="130">
        <v>233502</v>
      </c>
      <c r="E11" s="130"/>
      <c r="F11" s="130"/>
      <c r="G11" s="130">
        <f t="shared" si="0"/>
        <v>233502</v>
      </c>
    </row>
    <row r="12" spans="1:7">
      <c r="A12" s="128">
        <v>4</v>
      </c>
      <c r="B12" s="131" t="s">
        <v>109</v>
      </c>
      <c r="C12" s="128"/>
      <c r="D12" s="130"/>
      <c r="E12" s="130"/>
      <c r="F12" s="130"/>
      <c r="G12" s="130">
        <f t="shared" si="0"/>
        <v>0</v>
      </c>
    </row>
    <row r="13" spans="1:7">
      <c r="A13" s="128">
        <v>5</v>
      </c>
      <c r="B13" s="131" t="s">
        <v>110</v>
      </c>
      <c r="C13" s="128"/>
      <c r="D13" s="130"/>
      <c r="E13" s="130"/>
      <c r="F13" s="130"/>
      <c r="G13" s="130">
        <f t="shared" si="0"/>
        <v>0</v>
      </c>
    </row>
    <row r="14" spans="1:7">
      <c r="A14" s="128">
        <v>1</v>
      </c>
      <c r="B14" s="131" t="s">
        <v>294</v>
      </c>
      <c r="C14" s="128"/>
      <c r="D14" s="130"/>
      <c r="E14" s="130"/>
      <c r="F14" s="130"/>
      <c r="G14" s="130">
        <f t="shared" si="0"/>
        <v>0</v>
      </c>
    </row>
    <row r="15" spans="1:7">
      <c r="A15" s="128">
        <v>2</v>
      </c>
      <c r="B15" s="132" t="s">
        <v>295</v>
      </c>
      <c r="C15" s="128"/>
      <c r="D15" s="130"/>
      <c r="E15" s="130"/>
      <c r="F15" s="130"/>
      <c r="G15" s="130">
        <f t="shared" si="0"/>
        <v>0</v>
      </c>
    </row>
    <row r="16" spans="1:7">
      <c r="A16" s="128">
        <v>3</v>
      </c>
      <c r="B16" s="132"/>
      <c r="C16" s="128"/>
      <c r="D16" s="130"/>
      <c r="E16" s="130"/>
      <c r="F16" s="130"/>
      <c r="G16" s="130">
        <f t="shared" si="0"/>
        <v>0</v>
      </c>
    </row>
    <row r="17" spans="1:7" ht="13.5" thickBot="1">
      <c r="A17" s="133">
        <v>4</v>
      </c>
      <c r="B17" s="134"/>
      <c r="C17" s="133"/>
      <c r="D17" s="135"/>
      <c r="E17" s="135"/>
      <c r="F17" s="135"/>
      <c r="G17" s="135">
        <f t="shared" si="0"/>
        <v>0</v>
      </c>
    </row>
    <row r="18" spans="1:7" ht="13.5" thickBot="1">
      <c r="A18" s="136"/>
      <c r="B18" s="137" t="s">
        <v>111</v>
      </c>
      <c r="C18" s="138"/>
      <c r="D18" s="139">
        <f>SUM(D9:D17)</f>
        <v>233502</v>
      </c>
      <c r="E18" s="139">
        <f>SUM(E9:E17)</f>
        <v>0</v>
      </c>
      <c r="F18" s="139">
        <f>SUM(F9:F17)</f>
        <v>0</v>
      </c>
      <c r="G18" s="140">
        <f>SUM(G9:G17)</f>
        <v>233502</v>
      </c>
    </row>
    <row r="19" spans="1:7">
      <c r="A19" s="8"/>
      <c r="B19" s="8"/>
      <c r="C19" s="8"/>
      <c r="D19" s="8"/>
      <c r="E19" s="8"/>
      <c r="F19" s="8"/>
      <c r="G19" s="8"/>
    </row>
    <row r="20" spans="1:7">
      <c r="A20" s="8"/>
      <c r="B20" s="8"/>
      <c r="C20" s="8"/>
      <c r="D20" s="8"/>
      <c r="E20" s="8"/>
      <c r="F20" s="8"/>
      <c r="G20" s="8"/>
    </row>
    <row r="21" spans="1:7" ht="15.75">
      <c r="A21" s="8"/>
      <c r="B21" s="313" t="s">
        <v>291</v>
      </c>
      <c r="C21" s="313"/>
      <c r="D21" s="313"/>
      <c r="E21" s="313"/>
      <c r="F21" s="313"/>
      <c r="G21" s="313"/>
    </row>
    <row r="22" spans="1:7">
      <c r="A22" s="8"/>
      <c r="B22" s="8"/>
      <c r="C22" s="8"/>
      <c r="D22" s="8"/>
      <c r="E22" s="8"/>
      <c r="F22" s="8"/>
      <c r="G22" s="8"/>
    </row>
    <row r="23" spans="1:7">
      <c r="A23" s="314" t="s">
        <v>102</v>
      </c>
      <c r="B23" s="316" t="s">
        <v>21</v>
      </c>
      <c r="C23" s="314" t="s">
        <v>103</v>
      </c>
      <c r="D23" s="126" t="s">
        <v>104</v>
      </c>
      <c r="E23" s="314" t="s">
        <v>105</v>
      </c>
      <c r="F23" s="314" t="s">
        <v>106</v>
      </c>
      <c r="G23" s="126" t="s">
        <v>104</v>
      </c>
    </row>
    <row r="24" spans="1:7">
      <c r="A24" s="315"/>
      <c r="B24" s="317"/>
      <c r="C24" s="315"/>
      <c r="D24" s="127">
        <v>40544</v>
      </c>
      <c r="E24" s="315"/>
      <c r="F24" s="315"/>
      <c r="G24" s="127">
        <v>41274</v>
      </c>
    </row>
    <row r="25" spans="1:7">
      <c r="A25" s="128">
        <v>1</v>
      </c>
      <c r="B25" s="129" t="s">
        <v>49</v>
      </c>
      <c r="C25" s="128"/>
      <c r="D25" s="130"/>
      <c r="E25" s="130"/>
      <c r="F25" s="130"/>
      <c r="G25" s="130"/>
    </row>
    <row r="26" spans="1:7">
      <c r="A26" s="128">
        <v>2</v>
      </c>
      <c r="B26" s="129" t="s">
        <v>107</v>
      </c>
      <c r="C26" s="128"/>
      <c r="D26" s="130"/>
      <c r="E26" s="130"/>
      <c r="F26" s="130"/>
      <c r="G26" s="130"/>
    </row>
    <row r="27" spans="1:7">
      <c r="A27" s="128">
        <v>3</v>
      </c>
      <c r="B27" s="131" t="s">
        <v>112</v>
      </c>
      <c r="C27" s="128"/>
      <c r="D27" s="130"/>
      <c r="E27" s="130"/>
      <c r="F27" s="130"/>
      <c r="G27" s="130"/>
    </row>
    <row r="28" spans="1:7">
      <c r="A28" s="128">
        <v>4</v>
      </c>
      <c r="B28" s="131" t="s">
        <v>109</v>
      </c>
      <c r="C28" s="128"/>
      <c r="D28" s="130"/>
      <c r="E28" s="130"/>
      <c r="F28" s="130"/>
      <c r="G28" s="130"/>
    </row>
    <row r="29" spans="1:7">
      <c r="A29" s="128">
        <v>5</v>
      </c>
      <c r="B29" s="131" t="s">
        <v>110</v>
      </c>
      <c r="C29" s="128"/>
      <c r="D29" s="130"/>
      <c r="E29" s="130"/>
      <c r="F29" s="130"/>
      <c r="G29" s="130"/>
    </row>
    <row r="30" spans="1:7">
      <c r="A30" s="128">
        <v>1</v>
      </c>
      <c r="B30" s="131" t="s">
        <v>294</v>
      </c>
      <c r="C30" s="128"/>
      <c r="D30" s="130"/>
      <c r="E30" s="130"/>
      <c r="F30" s="130"/>
      <c r="G30" s="130"/>
    </row>
    <row r="31" spans="1:7">
      <c r="A31" s="128">
        <v>2</v>
      </c>
      <c r="B31" s="132" t="s">
        <v>295</v>
      </c>
      <c r="C31" s="128"/>
      <c r="D31" s="130"/>
      <c r="E31" s="130"/>
      <c r="F31" s="130"/>
      <c r="G31" s="130"/>
    </row>
    <row r="32" spans="1:7">
      <c r="A32" s="128">
        <v>3</v>
      </c>
      <c r="B32" s="132"/>
      <c r="C32" s="128"/>
      <c r="D32" s="130"/>
      <c r="E32" s="130"/>
      <c r="F32" s="130"/>
      <c r="G32" s="130"/>
    </row>
    <row r="33" spans="1:7" ht="13.5" thickBot="1">
      <c r="A33" s="133">
        <v>4</v>
      </c>
      <c r="B33" s="134"/>
      <c r="C33" s="133"/>
      <c r="D33" s="130"/>
      <c r="E33" s="130"/>
      <c r="F33" s="135"/>
      <c r="G33" s="135"/>
    </row>
    <row r="34" spans="1:7" ht="13.5" thickBot="1">
      <c r="A34" s="136"/>
      <c r="B34" s="137" t="s">
        <v>111</v>
      </c>
      <c r="C34" s="138"/>
      <c r="D34" s="139"/>
      <c r="E34" s="139"/>
      <c r="F34" s="139"/>
      <c r="G34" s="140"/>
    </row>
    <row r="35" spans="1:7">
      <c r="A35" s="8"/>
      <c r="B35" s="8"/>
      <c r="C35" s="8"/>
      <c r="D35" s="8"/>
      <c r="E35" s="8"/>
      <c r="F35" s="8"/>
      <c r="G35" s="141"/>
    </row>
    <row r="36" spans="1:7">
      <c r="A36" s="8"/>
      <c r="B36" s="8"/>
      <c r="C36" s="8"/>
      <c r="D36" s="8"/>
      <c r="E36" s="8"/>
      <c r="F36" s="8"/>
      <c r="G36" s="8"/>
    </row>
    <row r="37" spans="1:7" ht="15.75">
      <c r="A37" s="8"/>
      <c r="B37" s="313" t="s">
        <v>292</v>
      </c>
      <c r="C37" s="313"/>
      <c r="D37" s="313"/>
      <c r="E37" s="313"/>
      <c r="F37" s="313"/>
      <c r="G37" s="313"/>
    </row>
    <row r="38" spans="1:7">
      <c r="A38" s="8"/>
      <c r="B38" s="8"/>
      <c r="C38" s="8"/>
      <c r="D38" s="8"/>
      <c r="E38" s="8"/>
      <c r="F38" s="8"/>
      <c r="G38" s="8"/>
    </row>
    <row r="39" spans="1:7">
      <c r="A39" s="314" t="s">
        <v>102</v>
      </c>
      <c r="B39" s="316" t="s">
        <v>21</v>
      </c>
      <c r="C39" s="314" t="s">
        <v>103</v>
      </c>
      <c r="D39" s="126" t="s">
        <v>104</v>
      </c>
      <c r="E39" s="314" t="s">
        <v>105</v>
      </c>
      <c r="F39" s="314" t="s">
        <v>106</v>
      </c>
      <c r="G39" s="126" t="s">
        <v>104</v>
      </c>
    </row>
    <row r="40" spans="1:7">
      <c r="A40" s="315"/>
      <c r="B40" s="317"/>
      <c r="C40" s="315"/>
      <c r="D40" s="127">
        <v>40909</v>
      </c>
      <c r="E40" s="315"/>
      <c r="F40" s="315"/>
      <c r="G40" s="127">
        <v>41274</v>
      </c>
    </row>
    <row r="41" spans="1:7">
      <c r="A41" s="128">
        <v>1</v>
      </c>
      <c r="B41" s="129" t="s">
        <v>49</v>
      </c>
      <c r="C41" s="128"/>
      <c r="D41" s="130"/>
      <c r="E41" s="130"/>
      <c r="F41" s="130"/>
      <c r="G41" s="130"/>
    </row>
    <row r="42" spans="1:7">
      <c r="A42" s="128">
        <v>2</v>
      </c>
      <c r="B42" s="131" t="s">
        <v>107</v>
      </c>
      <c r="C42" s="128"/>
      <c r="D42" s="130"/>
      <c r="E42" s="130"/>
      <c r="F42" s="130"/>
      <c r="G42" s="130"/>
    </row>
    <row r="43" spans="1:7">
      <c r="A43" s="128">
        <v>3</v>
      </c>
      <c r="B43" s="131" t="s">
        <v>112</v>
      </c>
      <c r="C43" s="128"/>
      <c r="D43" s="130">
        <v>233502</v>
      </c>
      <c r="E43" s="141"/>
      <c r="F43" s="130"/>
      <c r="G43" s="130">
        <f t="shared" ref="G43" si="1">D43+E43-F43</f>
        <v>233502</v>
      </c>
    </row>
    <row r="44" spans="1:7">
      <c r="A44" s="128">
        <v>4</v>
      </c>
      <c r="B44" s="131" t="s">
        <v>109</v>
      </c>
      <c r="C44" s="128"/>
      <c r="D44" s="130"/>
      <c r="E44" s="130"/>
      <c r="F44" s="130"/>
      <c r="G44" s="130"/>
    </row>
    <row r="45" spans="1:7">
      <c r="A45" s="128">
        <v>5</v>
      </c>
      <c r="B45" s="131" t="s">
        <v>110</v>
      </c>
      <c r="C45" s="128"/>
      <c r="D45" s="130"/>
      <c r="E45" s="130"/>
      <c r="F45" s="130"/>
      <c r="G45" s="130"/>
    </row>
    <row r="46" spans="1:7">
      <c r="A46" s="128">
        <v>1</v>
      </c>
      <c r="B46" s="131" t="s">
        <v>294</v>
      </c>
      <c r="C46" s="128"/>
      <c r="D46" s="130"/>
      <c r="E46" s="130"/>
      <c r="F46" s="130"/>
      <c r="G46" s="130"/>
    </row>
    <row r="47" spans="1:7">
      <c r="A47" s="128">
        <v>2</v>
      </c>
      <c r="B47" s="132" t="s">
        <v>295</v>
      </c>
      <c r="C47" s="128"/>
      <c r="D47" s="130"/>
      <c r="E47" s="130"/>
      <c r="F47" s="130"/>
      <c r="G47" s="130"/>
    </row>
    <row r="48" spans="1:7">
      <c r="A48" s="128">
        <v>3</v>
      </c>
      <c r="B48" s="132"/>
      <c r="C48" s="128"/>
      <c r="D48" s="130"/>
      <c r="E48" s="130"/>
      <c r="F48" s="130"/>
      <c r="G48" s="130"/>
    </row>
    <row r="49" spans="1:7" ht="13.5" thickBot="1">
      <c r="A49" s="133">
        <v>4</v>
      </c>
      <c r="B49" s="134"/>
      <c r="C49" s="133"/>
      <c r="D49" s="135"/>
      <c r="E49" s="135"/>
      <c r="F49" s="135"/>
      <c r="G49" s="135"/>
    </row>
    <row r="50" spans="1:7" ht="13.5" thickBot="1">
      <c r="A50" s="136"/>
      <c r="B50" s="137" t="s">
        <v>111</v>
      </c>
      <c r="C50" s="138"/>
      <c r="D50" s="139">
        <f>SUM(D41:D49)</f>
        <v>233502</v>
      </c>
      <c r="E50" s="139">
        <f>SUM(E41:E49)</f>
        <v>0</v>
      </c>
      <c r="F50" s="139">
        <f>SUM(F41:F49)</f>
        <v>0</v>
      </c>
      <c r="G50" s="140">
        <f>SUM(G41:G49)</f>
        <v>233502</v>
      </c>
    </row>
    <row r="51" spans="1:7">
      <c r="A51" s="10"/>
      <c r="B51" s="10"/>
      <c r="C51" s="10"/>
      <c r="D51" s="10"/>
      <c r="E51" s="10"/>
      <c r="F51" s="142"/>
      <c r="G51" s="143"/>
    </row>
    <row r="52" spans="1:7">
      <c r="A52" s="8"/>
      <c r="B52" s="8"/>
      <c r="C52" s="8"/>
      <c r="D52" s="144"/>
      <c r="E52" s="8"/>
      <c r="F52" s="8"/>
      <c r="G52" s="144"/>
    </row>
    <row r="53" spans="1:7">
      <c r="A53" s="8"/>
      <c r="B53" s="8"/>
      <c r="C53" s="8"/>
      <c r="D53" s="144"/>
      <c r="E53" s="8"/>
      <c r="F53" s="8"/>
      <c r="G53" s="144"/>
    </row>
    <row r="54" spans="1:7" ht="15.75">
      <c r="A54" s="8"/>
      <c r="B54" s="8"/>
      <c r="C54" s="8"/>
      <c r="D54" s="8"/>
      <c r="E54" s="311"/>
      <c r="F54" s="311"/>
      <c r="G54" s="311"/>
    </row>
    <row r="55" spans="1:7">
      <c r="A55" s="8"/>
      <c r="B55" s="8"/>
      <c r="C55" s="8"/>
      <c r="D55" s="8"/>
      <c r="E55" s="312"/>
      <c r="F55" s="312"/>
      <c r="G55" s="312"/>
    </row>
    <row r="56" spans="1:7">
      <c r="F56" s="346" t="s">
        <v>305</v>
      </c>
    </row>
  </sheetData>
  <mergeCells count="20">
    <mergeCell ref="B5:G5"/>
    <mergeCell ref="A7:A8"/>
    <mergeCell ref="B7:B8"/>
    <mergeCell ref="C7:C8"/>
    <mergeCell ref="E7:E8"/>
    <mergeCell ref="F7:F8"/>
    <mergeCell ref="B21:G21"/>
    <mergeCell ref="A23:A24"/>
    <mergeCell ref="B23:B24"/>
    <mergeCell ref="C23:C24"/>
    <mergeCell ref="E23:E24"/>
    <mergeCell ref="F23:F24"/>
    <mergeCell ref="E54:G54"/>
    <mergeCell ref="E55:G55"/>
    <mergeCell ref="B37:G37"/>
    <mergeCell ref="A39:A40"/>
    <mergeCell ref="B39:B40"/>
    <mergeCell ref="C39:C40"/>
    <mergeCell ref="E39:E40"/>
    <mergeCell ref="F39:F4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9"/>
  <sheetViews>
    <sheetView topLeftCell="A31" workbookViewId="0">
      <selection activeCell="H60" sqref="H60"/>
    </sheetView>
  </sheetViews>
  <sheetFormatPr defaultRowHeight="12.75"/>
  <cols>
    <col min="1" max="1" width="3.85546875" customWidth="1"/>
    <col min="3" max="3" width="32.85546875" customWidth="1"/>
    <col min="4" max="4" width="25.7109375" customWidth="1"/>
  </cols>
  <sheetData>
    <row r="1" spans="1:4">
      <c r="A1" s="8"/>
      <c r="B1" s="97"/>
      <c r="C1" s="221" t="s">
        <v>334</v>
      </c>
      <c r="D1" s="10"/>
    </row>
    <row r="2" spans="1:4">
      <c r="A2" s="8"/>
      <c r="B2" s="97"/>
      <c r="C2" s="221" t="s">
        <v>335</v>
      </c>
      <c r="D2" s="10"/>
    </row>
    <row r="3" spans="1:4">
      <c r="A3" s="8"/>
      <c r="B3" s="97"/>
      <c r="C3" s="8"/>
      <c r="D3" s="95" t="s">
        <v>114</v>
      </c>
    </row>
    <row r="4" spans="1:4" ht="13.5" thickBot="1">
      <c r="A4" s="8"/>
      <c r="B4" s="8"/>
      <c r="C4" s="8"/>
      <c r="D4" s="8"/>
    </row>
    <row r="5" spans="1:4">
      <c r="A5" s="253"/>
      <c r="B5" s="254"/>
      <c r="C5" s="255" t="s">
        <v>115</v>
      </c>
      <c r="D5" s="256" t="s">
        <v>116</v>
      </c>
    </row>
    <row r="6" spans="1:4">
      <c r="A6" s="257">
        <v>1</v>
      </c>
      <c r="B6" s="116" t="s">
        <v>117</v>
      </c>
      <c r="C6" s="145" t="s">
        <v>118</v>
      </c>
      <c r="D6" s="258"/>
    </row>
    <row r="7" spans="1:4">
      <c r="A7" s="257">
        <v>2</v>
      </c>
      <c r="B7" s="116" t="s">
        <v>117</v>
      </c>
      <c r="C7" s="145" t="s">
        <v>119</v>
      </c>
      <c r="D7" s="259"/>
    </row>
    <row r="8" spans="1:4">
      <c r="A8" s="257">
        <v>3</v>
      </c>
      <c r="B8" s="116" t="s">
        <v>117</v>
      </c>
      <c r="C8" s="145" t="s">
        <v>120</v>
      </c>
      <c r="D8" s="259"/>
    </row>
    <row r="9" spans="1:4">
      <c r="A9" s="257">
        <v>4</v>
      </c>
      <c r="B9" s="116" t="s">
        <v>117</v>
      </c>
      <c r="C9" s="145" t="s">
        <v>121</v>
      </c>
      <c r="D9" s="259"/>
    </row>
    <row r="10" spans="1:4">
      <c r="A10" s="257">
        <v>5</v>
      </c>
      <c r="B10" s="116" t="s">
        <v>117</v>
      </c>
      <c r="C10" s="145" t="s">
        <v>122</v>
      </c>
      <c r="D10" s="259"/>
    </row>
    <row r="11" spans="1:4">
      <c r="A11" s="257">
        <v>6</v>
      </c>
      <c r="B11" s="116" t="s">
        <v>117</v>
      </c>
      <c r="C11" s="145" t="s">
        <v>123</v>
      </c>
      <c r="D11" s="259"/>
    </row>
    <row r="12" spans="1:4">
      <c r="A12" s="257">
        <v>7</v>
      </c>
      <c r="B12" s="116" t="s">
        <v>117</v>
      </c>
      <c r="C12" s="145" t="s">
        <v>124</v>
      </c>
      <c r="D12" s="259"/>
    </row>
    <row r="13" spans="1:4">
      <c r="A13" s="257">
        <v>8</v>
      </c>
      <c r="B13" s="116" t="s">
        <v>117</v>
      </c>
      <c r="C13" s="145" t="s">
        <v>125</v>
      </c>
      <c r="D13" s="259"/>
    </row>
    <row r="14" spans="1:4">
      <c r="A14" s="260" t="s">
        <v>4</v>
      </c>
      <c r="B14" s="116"/>
      <c r="C14" s="116" t="s">
        <v>126</v>
      </c>
      <c r="D14" s="261"/>
    </row>
    <row r="15" spans="1:4">
      <c r="A15" s="257">
        <v>9</v>
      </c>
      <c r="B15" s="116" t="s">
        <v>127</v>
      </c>
      <c r="C15" s="145" t="s">
        <v>128</v>
      </c>
      <c r="D15" s="259"/>
    </row>
    <row r="16" spans="1:4">
      <c r="A16" s="257">
        <v>10</v>
      </c>
      <c r="B16" s="116" t="s">
        <v>127</v>
      </c>
      <c r="C16" s="145" t="s">
        <v>129</v>
      </c>
      <c r="D16" s="258"/>
    </row>
    <row r="17" spans="1:4">
      <c r="A17" s="257">
        <v>11</v>
      </c>
      <c r="B17" s="116" t="s">
        <v>127</v>
      </c>
      <c r="C17" s="145" t="s">
        <v>130</v>
      </c>
      <c r="D17" s="259"/>
    </row>
    <row r="18" spans="1:4">
      <c r="A18" s="260" t="s">
        <v>15</v>
      </c>
      <c r="B18" s="116"/>
      <c r="C18" s="116" t="s">
        <v>131</v>
      </c>
      <c r="D18" s="261"/>
    </row>
    <row r="19" spans="1:4">
      <c r="A19" s="257">
        <v>12</v>
      </c>
      <c r="B19" s="116" t="s">
        <v>132</v>
      </c>
      <c r="C19" s="145" t="s">
        <v>133</v>
      </c>
      <c r="D19" s="259"/>
    </row>
    <row r="20" spans="1:4">
      <c r="A20" s="257">
        <v>13</v>
      </c>
      <c r="B20" s="116" t="s">
        <v>132</v>
      </c>
      <c r="C20" s="116" t="s">
        <v>134</v>
      </c>
      <c r="D20" s="259"/>
    </row>
    <row r="21" spans="1:4">
      <c r="A21" s="257">
        <v>14</v>
      </c>
      <c r="B21" s="116" t="s">
        <v>132</v>
      </c>
      <c r="C21" s="145" t="s">
        <v>135</v>
      </c>
      <c r="D21" s="259"/>
    </row>
    <row r="22" spans="1:4">
      <c r="A22" s="257">
        <v>15</v>
      </c>
      <c r="B22" s="116" t="s">
        <v>132</v>
      </c>
      <c r="C22" s="145" t="s">
        <v>136</v>
      </c>
      <c r="D22" s="259"/>
    </row>
    <row r="23" spans="1:4">
      <c r="A23" s="257">
        <v>16</v>
      </c>
      <c r="B23" s="116" t="s">
        <v>132</v>
      </c>
      <c r="C23" s="145" t="s">
        <v>137</v>
      </c>
      <c r="D23" s="259"/>
    </row>
    <row r="24" spans="1:4">
      <c r="A24" s="257">
        <v>17</v>
      </c>
      <c r="B24" s="116" t="s">
        <v>132</v>
      </c>
      <c r="C24" s="145" t="s">
        <v>138</v>
      </c>
      <c r="D24" s="259"/>
    </row>
    <row r="25" spans="1:4">
      <c r="A25" s="257">
        <v>18</v>
      </c>
      <c r="B25" s="116" t="s">
        <v>132</v>
      </c>
      <c r="C25" s="145" t="s">
        <v>139</v>
      </c>
      <c r="D25" s="259"/>
    </row>
    <row r="26" spans="1:4">
      <c r="A26" s="257">
        <v>19</v>
      </c>
      <c r="B26" s="116" t="s">
        <v>132</v>
      </c>
      <c r="C26" s="145" t="s">
        <v>140</v>
      </c>
      <c r="D26" s="259"/>
    </row>
    <row r="27" spans="1:4">
      <c r="A27" s="260" t="s">
        <v>94</v>
      </c>
      <c r="B27" s="116"/>
      <c r="C27" s="116" t="s">
        <v>141</v>
      </c>
      <c r="D27" s="259"/>
    </row>
    <row r="28" spans="1:4">
      <c r="A28" s="257">
        <v>20</v>
      </c>
      <c r="B28" s="116" t="s">
        <v>142</v>
      </c>
      <c r="C28" s="145" t="s">
        <v>143</v>
      </c>
      <c r="D28" s="259"/>
    </row>
    <row r="29" spans="1:4">
      <c r="A29" s="257">
        <v>21</v>
      </c>
      <c r="B29" s="116" t="s">
        <v>142</v>
      </c>
      <c r="C29" s="145" t="s">
        <v>144</v>
      </c>
      <c r="D29" s="258"/>
    </row>
    <row r="30" spans="1:4">
      <c r="A30" s="257">
        <v>22</v>
      </c>
      <c r="B30" s="116" t="s">
        <v>142</v>
      </c>
      <c r="C30" s="145" t="s">
        <v>145</v>
      </c>
      <c r="D30" s="258"/>
    </row>
    <row r="31" spans="1:4">
      <c r="A31" s="257">
        <v>23</v>
      </c>
      <c r="B31" s="116" t="s">
        <v>142</v>
      </c>
      <c r="C31" s="145" t="s">
        <v>146</v>
      </c>
      <c r="D31" s="259"/>
    </row>
    <row r="32" spans="1:4">
      <c r="A32" s="260" t="s">
        <v>147</v>
      </c>
      <c r="B32" s="116"/>
      <c r="C32" s="116" t="s">
        <v>148</v>
      </c>
      <c r="D32" s="259"/>
    </row>
    <row r="33" spans="1:4">
      <c r="A33" s="257">
        <v>24</v>
      </c>
      <c r="B33" s="116" t="s">
        <v>149</v>
      </c>
      <c r="C33" s="145" t="s">
        <v>150</v>
      </c>
      <c r="D33" s="259"/>
    </row>
    <row r="34" spans="1:4">
      <c r="A34" s="257">
        <v>25</v>
      </c>
      <c r="B34" s="116" t="s">
        <v>149</v>
      </c>
      <c r="C34" s="145" t="s">
        <v>151</v>
      </c>
      <c r="D34" s="259"/>
    </row>
    <row r="35" spans="1:4">
      <c r="A35" s="257">
        <v>26</v>
      </c>
      <c r="B35" s="116" t="s">
        <v>149</v>
      </c>
      <c r="C35" s="145" t="s">
        <v>152</v>
      </c>
      <c r="D35" s="259"/>
    </row>
    <row r="36" spans="1:4">
      <c r="A36" s="257">
        <v>27</v>
      </c>
      <c r="B36" s="116" t="s">
        <v>149</v>
      </c>
      <c r="C36" s="145" t="s">
        <v>153</v>
      </c>
      <c r="D36" s="259"/>
    </row>
    <row r="37" spans="1:4">
      <c r="A37" s="257">
        <v>28</v>
      </c>
      <c r="B37" s="116" t="s">
        <v>149</v>
      </c>
      <c r="C37" s="145" t="s">
        <v>154</v>
      </c>
      <c r="D37" s="258"/>
    </row>
    <row r="38" spans="1:4">
      <c r="A38" s="257">
        <v>29</v>
      </c>
      <c r="B38" s="116" t="s">
        <v>149</v>
      </c>
      <c r="C38" s="146" t="s">
        <v>155</v>
      </c>
      <c r="D38" s="259"/>
    </row>
    <row r="39" spans="1:4">
      <c r="A39" s="257">
        <v>30</v>
      </c>
      <c r="B39" s="116" t="s">
        <v>149</v>
      </c>
      <c r="C39" s="145" t="s">
        <v>156</v>
      </c>
      <c r="D39" s="259"/>
    </row>
    <row r="40" spans="1:4">
      <c r="A40" s="257">
        <v>31</v>
      </c>
      <c r="B40" s="116" t="s">
        <v>149</v>
      </c>
      <c r="C40" s="145" t="s">
        <v>157</v>
      </c>
      <c r="D40" s="259"/>
    </row>
    <row r="41" spans="1:4">
      <c r="A41" s="257">
        <v>32</v>
      </c>
      <c r="B41" s="116" t="s">
        <v>149</v>
      </c>
      <c r="C41" s="145" t="s">
        <v>158</v>
      </c>
      <c r="D41" s="259"/>
    </row>
    <row r="42" spans="1:4">
      <c r="A42" s="257">
        <v>33</v>
      </c>
      <c r="B42" s="116" t="s">
        <v>149</v>
      </c>
      <c r="C42" s="145" t="s">
        <v>336</v>
      </c>
      <c r="D42" s="259">
        <v>1743333</v>
      </c>
    </row>
    <row r="43" spans="1:4">
      <c r="A43" s="262">
        <v>34</v>
      </c>
      <c r="B43" s="116" t="s">
        <v>149</v>
      </c>
      <c r="C43" s="145" t="s">
        <v>159</v>
      </c>
      <c r="D43" s="259"/>
    </row>
    <row r="44" spans="1:4">
      <c r="A44" s="260" t="s">
        <v>160</v>
      </c>
      <c r="B44" s="132"/>
      <c r="C44" s="116" t="s">
        <v>161</v>
      </c>
      <c r="D44" s="261">
        <v>1743333</v>
      </c>
    </row>
    <row r="45" spans="1:4" ht="13.5" thickBot="1">
      <c r="A45" s="263"/>
      <c r="B45" s="264"/>
      <c r="C45" s="265" t="s">
        <v>337</v>
      </c>
      <c r="D45" s="266">
        <v>1743333</v>
      </c>
    </row>
    <row r="46" spans="1:4">
      <c r="A46" s="8"/>
      <c r="B46" s="8"/>
      <c r="C46" s="8"/>
      <c r="D46" s="8"/>
    </row>
    <row r="47" spans="1:4" ht="13.5" thickBot="1">
      <c r="A47" s="8"/>
      <c r="B47" s="8"/>
      <c r="C47" s="8"/>
      <c r="D47" s="8"/>
    </row>
    <row r="48" spans="1:4">
      <c r="A48" s="8"/>
      <c r="B48" s="267" t="s">
        <v>293</v>
      </c>
      <c r="C48" s="268"/>
      <c r="D48" s="256" t="s">
        <v>162</v>
      </c>
    </row>
    <row r="49" spans="1:4">
      <c r="A49" s="8"/>
      <c r="B49" s="269"/>
      <c r="C49" s="147"/>
      <c r="D49" s="270"/>
    </row>
    <row r="50" spans="1:4">
      <c r="A50" s="8"/>
      <c r="B50" s="271" t="s">
        <v>163</v>
      </c>
      <c r="C50" s="148"/>
      <c r="D50" s="259"/>
    </row>
    <row r="51" spans="1:4">
      <c r="A51" s="8"/>
      <c r="B51" s="257" t="s">
        <v>164</v>
      </c>
      <c r="C51" s="132"/>
      <c r="D51" s="259">
        <v>1</v>
      </c>
    </row>
    <row r="52" spans="1:4">
      <c r="A52" s="8"/>
      <c r="B52" s="257" t="s">
        <v>165</v>
      </c>
      <c r="C52" s="132"/>
      <c r="D52" s="259">
        <v>1</v>
      </c>
    </row>
    <row r="53" spans="1:4">
      <c r="A53" s="8"/>
      <c r="B53" s="257" t="s">
        <v>166</v>
      </c>
      <c r="C53" s="132"/>
      <c r="D53" s="259"/>
    </row>
    <row r="54" spans="1:4">
      <c r="A54" s="8"/>
      <c r="B54" s="272" t="s">
        <v>167</v>
      </c>
      <c r="C54" s="134"/>
      <c r="D54" s="259"/>
    </row>
    <row r="55" spans="1:4" ht="13.5" thickBot="1">
      <c r="A55" s="8"/>
      <c r="B55" s="273"/>
      <c r="C55" s="274" t="s">
        <v>168</v>
      </c>
      <c r="D55" s="275">
        <v>2</v>
      </c>
    </row>
    <row r="56" spans="1:4">
      <c r="A56" s="8"/>
      <c r="B56" s="8"/>
      <c r="C56" s="8"/>
      <c r="D56" s="8"/>
    </row>
    <row r="57" spans="1:4">
      <c r="A57" s="8"/>
      <c r="B57" s="8"/>
      <c r="C57" s="8"/>
      <c r="D57" s="95"/>
    </row>
    <row r="58" spans="1:4">
      <c r="A58" s="8"/>
      <c r="B58" s="8"/>
      <c r="C58" s="8"/>
      <c r="D58" s="276" t="s">
        <v>305</v>
      </c>
    </row>
    <row r="59" spans="1:4">
      <c r="A59" s="8"/>
      <c r="B59" s="95" t="s">
        <v>169</v>
      </c>
      <c r="C59" s="8"/>
      <c r="D59" s="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J34"/>
  <sheetViews>
    <sheetView topLeftCell="A6" workbookViewId="0">
      <selection activeCell="I31" sqref="I31"/>
    </sheetView>
  </sheetViews>
  <sheetFormatPr defaultRowHeight="12.75"/>
  <cols>
    <col min="1" max="1" width="5.5703125" customWidth="1"/>
    <col min="6" max="6" width="6" customWidth="1"/>
    <col min="9" max="9" width="8.140625" customWidth="1"/>
  </cols>
  <sheetData>
    <row r="3" spans="1:10">
      <c r="A3" s="96"/>
      <c r="B3" s="97"/>
      <c r="C3" s="344" t="s">
        <v>338</v>
      </c>
      <c r="D3" s="345"/>
      <c r="E3" s="96"/>
      <c r="F3" s="96"/>
      <c r="G3" s="96"/>
      <c r="H3" s="96"/>
      <c r="I3" s="96"/>
      <c r="J3" s="96"/>
    </row>
    <row r="4" spans="1:10">
      <c r="A4" s="96"/>
      <c r="B4" s="97"/>
      <c r="C4" s="344" t="s">
        <v>339</v>
      </c>
      <c r="D4" s="345"/>
      <c r="E4" s="96"/>
      <c r="F4" s="96"/>
      <c r="G4" s="96"/>
      <c r="H4" s="96"/>
      <c r="I4" s="96"/>
      <c r="J4" s="96"/>
    </row>
    <row r="5" spans="1:10">
      <c r="A5" s="96"/>
      <c r="B5" s="95"/>
      <c r="C5" s="96"/>
      <c r="D5" s="96"/>
      <c r="E5" s="96"/>
      <c r="F5" s="96"/>
      <c r="G5" s="96"/>
      <c r="H5" s="96"/>
      <c r="I5" s="95" t="s">
        <v>170</v>
      </c>
      <c r="J5" s="96"/>
    </row>
    <row r="6" spans="1:10">
      <c r="A6" s="96"/>
      <c r="B6" s="95"/>
      <c r="C6" s="96"/>
      <c r="D6" s="96"/>
      <c r="E6" s="96"/>
      <c r="F6" s="96"/>
      <c r="G6" s="96"/>
      <c r="H6" s="96"/>
      <c r="I6" s="96"/>
      <c r="J6" s="96"/>
    </row>
    <row r="7" spans="1:10">
      <c r="A7" s="98"/>
      <c r="B7" s="98"/>
      <c r="C7" s="98"/>
      <c r="D7" s="98"/>
      <c r="E7" s="98"/>
      <c r="F7" s="98"/>
      <c r="G7" s="98"/>
      <c r="H7" s="98"/>
      <c r="I7" s="99"/>
      <c r="J7" s="100" t="s">
        <v>171</v>
      </c>
    </row>
    <row r="8" spans="1:10">
      <c r="A8" s="323" t="s">
        <v>172</v>
      </c>
      <c r="B8" s="324"/>
      <c r="C8" s="324"/>
      <c r="D8" s="324"/>
      <c r="E8" s="324"/>
      <c r="F8" s="324"/>
      <c r="G8" s="324"/>
      <c r="H8" s="324"/>
      <c r="I8" s="324"/>
      <c r="J8" s="325"/>
    </row>
    <row r="9" spans="1:10" ht="33" thickBot="1">
      <c r="A9" s="101"/>
      <c r="B9" s="326" t="s">
        <v>37</v>
      </c>
      <c r="C9" s="326"/>
      <c r="D9" s="326"/>
      <c r="E9" s="326"/>
      <c r="F9" s="327"/>
      <c r="G9" s="102" t="s">
        <v>173</v>
      </c>
      <c r="H9" s="102" t="s">
        <v>174</v>
      </c>
      <c r="I9" s="103" t="s">
        <v>290</v>
      </c>
      <c r="J9" s="103" t="s">
        <v>261</v>
      </c>
    </row>
    <row r="10" spans="1:10">
      <c r="A10" s="104">
        <v>1</v>
      </c>
      <c r="B10" s="328" t="s">
        <v>175</v>
      </c>
      <c r="C10" s="329"/>
      <c r="D10" s="329"/>
      <c r="E10" s="329"/>
      <c r="F10" s="329"/>
      <c r="G10" s="105">
        <v>70</v>
      </c>
      <c r="H10" s="105">
        <v>11100</v>
      </c>
      <c r="I10" s="106"/>
      <c r="J10" s="106"/>
    </row>
    <row r="11" spans="1:10" ht="25.5">
      <c r="A11" s="149" t="s">
        <v>176</v>
      </c>
      <c r="B11" s="305" t="s">
        <v>177</v>
      </c>
      <c r="C11" s="305"/>
      <c r="D11" s="305"/>
      <c r="E11" s="305"/>
      <c r="F11" s="306"/>
      <c r="G11" s="107" t="s">
        <v>178</v>
      </c>
      <c r="H11" s="107">
        <v>11101</v>
      </c>
      <c r="I11" s="108"/>
      <c r="J11" s="108"/>
    </row>
    <row r="12" spans="1:10">
      <c r="A12" s="150" t="s">
        <v>179</v>
      </c>
      <c r="B12" s="305" t="s">
        <v>180</v>
      </c>
      <c r="C12" s="305"/>
      <c r="D12" s="305"/>
      <c r="E12" s="305"/>
      <c r="F12" s="306"/>
      <c r="G12" s="107">
        <v>704</v>
      </c>
      <c r="H12" s="107">
        <v>11102</v>
      </c>
      <c r="I12" s="108">
        <v>1743</v>
      </c>
      <c r="J12" s="108"/>
    </row>
    <row r="13" spans="1:10">
      <c r="A13" s="150" t="s">
        <v>181</v>
      </c>
      <c r="B13" s="305" t="s">
        <v>182</v>
      </c>
      <c r="C13" s="305"/>
      <c r="D13" s="305"/>
      <c r="E13" s="305"/>
      <c r="F13" s="306"/>
      <c r="G13" s="109">
        <v>705</v>
      </c>
      <c r="H13" s="107">
        <v>11103</v>
      </c>
      <c r="I13" s="108"/>
      <c r="J13" s="108"/>
    </row>
    <row r="14" spans="1:10">
      <c r="A14" s="151">
        <v>2</v>
      </c>
      <c r="B14" s="318" t="s">
        <v>183</v>
      </c>
      <c r="C14" s="318"/>
      <c r="D14" s="318"/>
      <c r="E14" s="318"/>
      <c r="F14" s="319"/>
      <c r="G14" s="110">
        <v>708</v>
      </c>
      <c r="H14" s="111">
        <v>11104</v>
      </c>
      <c r="I14" s="108"/>
      <c r="J14" s="108"/>
    </row>
    <row r="15" spans="1:10">
      <c r="A15" s="152" t="s">
        <v>176</v>
      </c>
      <c r="B15" s="305" t="s">
        <v>184</v>
      </c>
      <c r="C15" s="305"/>
      <c r="D15" s="305"/>
      <c r="E15" s="305"/>
      <c r="F15" s="306"/>
      <c r="G15" s="107">
        <v>7081</v>
      </c>
      <c r="H15" s="112">
        <v>111041</v>
      </c>
      <c r="I15" s="108"/>
      <c r="J15" s="108"/>
    </row>
    <row r="16" spans="1:10">
      <c r="A16" s="152" t="s">
        <v>185</v>
      </c>
      <c r="B16" s="305" t="s">
        <v>186</v>
      </c>
      <c r="C16" s="305"/>
      <c r="D16" s="305"/>
      <c r="E16" s="305"/>
      <c r="F16" s="306"/>
      <c r="G16" s="107">
        <v>7082</v>
      </c>
      <c r="H16" s="112">
        <v>111042</v>
      </c>
      <c r="I16" s="108"/>
      <c r="J16" s="108"/>
    </row>
    <row r="17" spans="1:10">
      <c r="A17" s="152" t="s">
        <v>187</v>
      </c>
      <c r="B17" s="305" t="s">
        <v>188</v>
      </c>
      <c r="C17" s="305"/>
      <c r="D17" s="305"/>
      <c r="E17" s="305"/>
      <c r="F17" s="306"/>
      <c r="G17" s="107">
        <v>7083</v>
      </c>
      <c r="H17" s="112">
        <v>111043</v>
      </c>
      <c r="I17" s="108"/>
      <c r="J17" s="108"/>
    </row>
    <row r="18" spans="1:10">
      <c r="A18" s="153">
        <v>3</v>
      </c>
      <c r="B18" s="318" t="s">
        <v>189</v>
      </c>
      <c r="C18" s="318"/>
      <c r="D18" s="318"/>
      <c r="E18" s="318"/>
      <c r="F18" s="319"/>
      <c r="G18" s="110">
        <v>71</v>
      </c>
      <c r="H18" s="111">
        <v>11201</v>
      </c>
      <c r="I18" s="108"/>
      <c r="J18" s="108"/>
    </row>
    <row r="19" spans="1:10">
      <c r="A19" s="154"/>
      <c r="B19" s="320" t="s">
        <v>190</v>
      </c>
      <c r="C19" s="320"/>
      <c r="D19" s="320"/>
      <c r="E19" s="320"/>
      <c r="F19" s="321"/>
      <c r="G19" s="113"/>
      <c r="H19" s="107">
        <v>112011</v>
      </c>
      <c r="I19" s="108"/>
      <c r="J19" s="108"/>
    </row>
    <row r="20" spans="1:10">
      <c r="A20" s="154"/>
      <c r="B20" s="320" t="s">
        <v>191</v>
      </c>
      <c r="C20" s="320"/>
      <c r="D20" s="320"/>
      <c r="E20" s="320"/>
      <c r="F20" s="321"/>
      <c r="G20" s="113"/>
      <c r="H20" s="107">
        <v>112012</v>
      </c>
      <c r="I20" s="108"/>
      <c r="J20" s="108"/>
    </row>
    <row r="21" spans="1:10">
      <c r="A21" s="155">
        <v>4</v>
      </c>
      <c r="B21" s="318" t="s">
        <v>192</v>
      </c>
      <c r="C21" s="318"/>
      <c r="D21" s="318"/>
      <c r="E21" s="318"/>
      <c r="F21" s="319"/>
      <c r="G21" s="114">
        <v>72</v>
      </c>
      <c r="H21" s="115">
        <v>11300</v>
      </c>
      <c r="I21" s="108"/>
      <c r="J21" s="108"/>
    </row>
    <row r="22" spans="1:10">
      <c r="A22" s="150"/>
      <c r="B22" s="322" t="s">
        <v>193</v>
      </c>
      <c r="C22" s="308"/>
      <c r="D22" s="308"/>
      <c r="E22" s="308"/>
      <c r="F22" s="308"/>
      <c r="G22" s="116"/>
      <c r="H22" s="117">
        <v>11301</v>
      </c>
      <c r="I22" s="108"/>
      <c r="J22" s="108"/>
    </row>
    <row r="23" spans="1:10">
      <c r="A23" s="156">
        <v>5</v>
      </c>
      <c r="B23" s="319" t="s">
        <v>194</v>
      </c>
      <c r="C23" s="309"/>
      <c r="D23" s="309"/>
      <c r="E23" s="309"/>
      <c r="F23" s="309"/>
      <c r="G23" s="118">
        <v>73</v>
      </c>
      <c r="H23" s="118">
        <v>11400</v>
      </c>
      <c r="I23" s="108"/>
      <c r="J23" s="108"/>
    </row>
    <row r="24" spans="1:10">
      <c r="A24" s="157">
        <v>6</v>
      </c>
      <c r="B24" s="319" t="s">
        <v>195</v>
      </c>
      <c r="C24" s="309"/>
      <c r="D24" s="309"/>
      <c r="E24" s="309"/>
      <c r="F24" s="309"/>
      <c r="G24" s="118">
        <v>75</v>
      </c>
      <c r="H24" s="119">
        <v>11500</v>
      </c>
      <c r="I24" s="108"/>
      <c r="J24" s="108"/>
    </row>
    <row r="25" spans="1:10">
      <c r="A25" s="156">
        <v>7</v>
      </c>
      <c r="B25" s="318" t="s">
        <v>196</v>
      </c>
      <c r="C25" s="318"/>
      <c r="D25" s="318"/>
      <c r="E25" s="318"/>
      <c r="F25" s="319"/>
      <c r="G25" s="110">
        <v>77</v>
      </c>
      <c r="H25" s="110">
        <v>11600</v>
      </c>
      <c r="I25" s="108"/>
      <c r="J25" s="108"/>
    </row>
    <row r="26" spans="1:10" ht="13.5" thickBot="1">
      <c r="A26" s="158" t="s">
        <v>197</v>
      </c>
      <c r="B26" s="307" t="s">
        <v>198</v>
      </c>
      <c r="C26" s="307"/>
      <c r="D26" s="307"/>
      <c r="E26" s="307"/>
      <c r="F26" s="307"/>
      <c r="G26" s="120"/>
      <c r="H26" s="120">
        <v>11800</v>
      </c>
      <c r="I26" s="121">
        <v>1743</v>
      </c>
      <c r="J26" s="121"/>
    </row>
    <row r="27" spans="1:10">
      <c r="A27" s="123"/>
      <c r="B27" s="124"/>
      <c r="C27" s="124"/>
      <c r="D27" s="124"/>
      <c r="E27" s="124"/>
      <c r="F27" s="124"/>
      <c r="G27" s="124"/>
      <c r="H27" s="124"/>
      <c r="I27" s="125"/>
      <c r="J27" s="125"/>
    </row>
    <row r="28" spans="1:10">
      <c r="A28" s="123"/>
      <c r="B28" s="124"/>
      <c r="C28" s="124"/>
      <c r="D28" s="124"/>
      <c r="E28" s="124"/>
      <c r="F28" s="124"/>
      <c r="G28" s="124"/>
      <c r="H28" s="124"/>
      <c r="I28" s="125"/>
      <c r="J28" s="125"/>
    </row>
    <row r="29" spans="1:10">
      <c r="A29" s="123"/>
      <c r="B29" s="124"/>
      <c r="C29" s="124"/>
      <c r="D29" s="124"/>
      <c r="E29" s="124"/>
      <c r="F29" s="124"/>
      <c r="G29" s="124"/>
      <c r="H29" s="124"/>
      <c r="I29" s="125"/>
      <c r="J29" s="125"/>
    </row>
    <row r="30" spans="1:10">
      <c r="A30" s="123"/>
      <c r="B30" s="124"/>
      <c r="C30" s="124"/>
      <c r="D30" s="124"/>
      <c r="E30" s="124"/>
      <c r="F30" s="124"/>
      <c r="G30" s="124"/>
      <c r="H30" s="124"/>
      <c r="I30" s="125"/>
      <c r="J30" s="125"/>
    </row>
    <row r="31" spans="1:10">
      <c r="A31" s="123"/>
      <c r="B31" s="124"/>
      <c r="C31" s="124"/>
      <c r="D31" s="124"/>
      <c r="E31" s="124"/>
      <c r="F31" s="124"/>
      <c r="G31" s="124"/>
      <c r="H31" s="124"/>
      <c r="I31" s="252" t="s">
        <v>305</v>
      </c>
      <c r="J31" s="125"/>
    </row>
    <row r="32" spans="1:10">
      <c r="A32" s="123"/>
      <c r="B32" s="124"/>
      <c r="C32" s="124"/>
      <c r="D32" s="124"/>
      <c r="E32" s="124"/>
      <c r="F32" s="124"/>
      <c r="G32" s="124"/>
      <c r="H32" s="124"/>
      <c r="I32" s="125"/>
      <c r="J32" s="125"/>
    </row>
    <row r="33" spans="1:10">
      <c r="A33" s="123"/>
      <c r="B33" s="124"/>
      <c r="C33" s="124"/>
      <c r="D33" s="124"/>
      <c r="E33" s="124"/>
      <c r="F33" s="124"/>
      <c r="G33" s="124"/>
      <c r="H33" s="124"/>
      <c r="I33" s="125"/>
      <c r="J33" s="125"/>
    </row>
    <row r="34" spans="1:10">
      <c r="A34" s="123"/>
      <c r="B34" s="124"/>
      <c r="C34" s="124"/>
      <c r="D34" s="124"/>
      <c r="E34" s="124"/>
      <c r="F34" s="124"/>
      <c r="G34" s="124"/>
      <c r="H34" s="124"/>
      <c r="I34" s="125"/>
      <c r="J34" s="125"/>
    </row>
  </sheetData>
  <mergeCells count="19">
    <mergeCell ref="A8:J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6:F26"/>
    <mergeCell ref="B20:F20"/>
    <mergeCell ref="B21:F21"/>
    <mergeCell ref="B22:F22"/>
    <mergeCell ref="B23:F23"/>
    <mergeCell ref="B24:F24"/>
    <mergeCell ref="B25:F2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M50"/>
  <sheetViews>
    <sheetView topLeftCell="A22" workbookViewId="0">
      <selection activeCell="L25" sqref="L25"/>
    </sheetView>
  </sheetViews>
  <sheetFormatPr defaultRowHeight="12.75"/>
  <cols>
    <col min="1" max="1" width="4.28515625" customWidth="1"/>
    <col min="6" max="6" width="5.28515625" customWidth="1"/>
    <col min="10" max="10" width="8.28515625" customWidth="1"/>
  </cols>
  <sheetData>
    <row r="2" spans="1:10">
      <c r="A2" s="123"/>
      <c r="B2" s="124"/>
      <c r="C2" s="124"/>
      <c r="D2" s="124"/>
      <c r="E2" s="124"/>
      <c r="F2" s="124"/>
      <c r="G2" s="124"/>
      <c r="H2" s="124"/>
      <c r="I2" s="125"/>
      <c r="J2" s="125"/>
    </row>
    <row r="3" spans="1:10">
      <c r="A3" s="96"/>
      <c r="B3" s="97"/>
      <c r="C3" s="344" t="s">
        <v>338</v>
      </c>
      <c r="D3" s="345"/>
      <c r="E3" s="96"/>
      <c r="F3" s="96"/>
      <c r="G3" s="96"/>
      <c r="H3" s="96"/>
      <c r="I3" s="96"/>
      <c r="J3" s="96"/>
    </row>
    <row r="4" spans="1:10">
      <c r="A4" s="96"/>
      <c r="B4" s="97"/>
      <c r="C4" s="344" t="s">
        <v>340</v>
      </c>
      <c r="D4" s="345"/>
      <c r="E4" s="96"/>
      <c r="F4" s="96"/>
      <c r="G4" s="96"/>
      <c r="H4" s="96"/>
      <c r="I4" s="96"/>
      <c r="J4" s="96"/>
    </row>
    <row r="5" spans="1:10">
      <c r="A5" s="96"/>
      <c r="B5" s="95"/>
      <c r="C5" s="96"/>
      <c r="D5" s="96"/>
      <c r="E5" s="96"/>
      <c r="F5" s="96"/>
      <c r="G5" s="96"/>
      <c r="H5" s="96"/>
      <c r="I5" s="95" t="s">
        <v>199</v>
      </c>
      <c r="J5" s="96"/>
    </row>
    <row r="6" spans="1:10">
      <c r="A6" s="98"/>
      <c r="B6" s="98"/>
      <c r="C6" s="98"/>
      <c r="D6" s="98"/>
      <c r="E6" s="98"/>
      <c r="F6" s="98"/>
      <c r="G6" s="98"/>
      <c r="H6" s="98"/>
      <c r="I6" s="99"/>
      <c r="J6" s="100" t="s">
        <v>171</v>
      </c>
    </row>
    <row r="7" spans="1:10">
      <c r="A7" s="323" t="s">
        <v>172</v>
      </c>
      <c r="B7" s="324"/>
      <c r="C7" s="324"/>
      <c r="D7" s="324"/>
      <c r="E7" s="324"/>
      <c r="F7" s="324"/>
      <c r="G7" s="324"/>
      <c r="H7" s="324"/>
      <c r="I7" s="324"/>
      <c r="J7" s="325"/>
    </row>
    <row r="8" spans="1:10" ht="33" thickBot="1">
      <c r="A8" s="167"/>
      <c r="B8" s="331" t="s">
        <v>200</v>
      </c>
      <c r="C8" s="332"/>
      <c r="D8" s="332"/>
      <c r="E8" s="332"/>
      <c r="F8" s="333"/>
      <c r="G8" s="168" t="s">
        <v>173</v>
      </c>
      <c r="H8" s="168" t="s">
        <v>174</v>
      </c>
      <c r="I8" s="169" t="s">
        <v>290</v>
      </c>
      <c r="J8" s="169" t="s">
        <v>261</v>
      </c>
    </row>
    <row r="9" spans="1:10">
      <c r="A9" s="170">
        <v>1</v>
      </c>
      <c r="B9" s="334" t="s">
        <v>201</v>
      </c>
      <c r="C9" s="335"/>
      <c r="D9" s="335"/>
      <c r="E9" s="335"/>
      <c r="F9" s="335"/>
      <c r="G9" s="171">
        <v>60</v>
      </c>
      <c r="H9" s="171">
        <v>12100</v>
      </c>
      <c r="I9" s="192">
        <v>622</v>
      </c>
      <c r="J9" s="192">
        <v>1131</v>
      </c>
    </row>
    <row r="10" spans="1:10">
      <c r="A10" s="172" t="s">
        <v>202</v>
      </c>
      <c r="B10" s="330" t="s">
        <v>203</v>
      </c>
      <c r="C10" s="330" t="s">
        <v>204</v>
      </c>
      <c r="D10" s="330"/>
      <c r="E10" s="330"/>
      <c r="F10" s="330"/>
      <c r="G10" s="173" t="s">
        <v>205</v>
      </c>
      <c r="H10" s="173">
        <v>12101</v>
      </c>
      <c r="I10" s="349">
        <v>1251</v>
      </c>
      <c r="J10" s="349">
        <v>1470</v>
      </c>
    </row>
    <row r="11" spans="1:10">
      <c r="A11" s="172" t="s">
        <v>179</v>
      </c>
      <c r="B11" s="330" t="s">
        <v>206</v>
      </c>
      <c r="C11" s="330" t="s">
        <v>204</v>
      </c>
      <c r="D11" s="330"/>
      <c r="E11" s="330"/>
      <c r="F11" s="330"/>
      <c r="G11" s="173"/>
      <c r="H11" s="175">
        <v>12102</v>
      </c>
      <c r="I11" s="349">
        <v>629</v>
      </c>
      <c r="J11" s="349">
        <v>339</v>
      </c>
    </row>
    <row r="12" spans="1:10">
      <c r="A12" s="172" t="s">
        <v>181</v>
      </c>
      <c r="B12" s="330" t="s">
        <v>207</v>
      </c>
      <c r="C12" s="330" t="s">
        <v>204</v>
      </c>
      <c r="D12" s="330"/>
      <c r="E12" s="330"/>
      <c r="F12" s="330"/>
      <c r="G12" s="173" t="s">
        <v>208</v>
      </c>
      <c r="H12" s="173">
        <v>12103</v>
      </c>
      <c r="I12" s="349"/>
      <c r="J12" s="349"/>
    </row>
    <row r="13" spans="1:10">
      <c r="A13" s="172" t="s">
        <v>209</v>
      </c>
      <c r="B13" s="337" t="s">
        <v>210</v>
      </c>
      <c r="C13" s="330" t="s">
        <v>204</v>
      </c>
      <c r="D13" s="330"/>
      <c r="E13" s="330"/>
      <c r="F13" s="330"/>
      <c r="G13" s="173"/>
      <c r="H13" s="175">
        <v>12104</v>
      </c>
      <c r="I13" s="349"/>
      <c r="J13" s="349"/>
    </row>
    <row r="14" spans="1:10">
      <c r="A14" s="172" t="s">
        <v>211</v>
      </c>
      <c r="B14" s="330" t="s">
        <v>212</v>
      </c>
      <c r="C14" s="330" t="s">
        <v>204</v>
      </c>
      <c r="D14" s="330"/>
      <c r="E14" s="330"/>
      <c r="F14" s="330"/>
      <c r="G14" s="173" t="s">
        <v>213</v>
      </c>
      <c r="H14" s="175">
        <v>12105</v>
      </c>
      <c r="I14" s="349"/>
      <c r="J14" s="349"/>
    </row>
    <row r="15" spans="1:10">
      <c r="A15" s="176">
        <v>2</v>
      </c>
      <c r="B15" s="338" t="s">
        <v>214</v>
      </c>
      <c r="C15" s="338"/>
      <c r="D15" s="338"/>
      <c r="E15" s="338"/>
      <c r="F15" s="338"/>
      <c r="G15" s="177">
        <v>64</v>
      </c>
      <c r="H15" s="177">
        <v>12200</v>
      </c>
      <c r="I15" s="159">
        <v>599</v>
      </c>
      <c r="J15" s="18">
        <v>476</v>
      </c>
    </row>
    <row r="16" spans="1:10">
      <c r="A16" s="178" t="s">
        <v>215</v>
      </c>
      <c r="B16" s="338" t="s">
        <v>216</v>
      </c>
      <c r="C16" s="339"/>
      <c r="D16" s="339"/>
      <c r="E16" s="339"/>
      <c r="F16" s="339"/>
      <c r="G16" s="175">
        <v>641</v>
      </c>
      <c r="H16" s="175">
        <v>12201</v>
      </c>
      <c r="I16" s="349">
        <v>492</v>
      </c>
      <c r="J16" s="349">
        <v>386</v>
      </c>
    </row>
    <row r="17" spans="1:13">
      <c r="A17" s="178" t="s">
        <v>217</v>
      </c>
      <c r="B17" s="339" t="s">
        <v>218</v>
      </c>
      <c r="C17" s="339"/>
      <c r="D17" s="339"/>
      <c r="E17" s="339"/>
      <c r="F17" s="339"/>
      <c r="G17" s="175">
        <v>644</v>
      </c>
      <c r="H17" s="175">
        <v>12202</v>
      </c>
      <c r="I17" s="159">
        <v>107</v>
      </c>
      <c r="J17" s="18">
        <v>90</v>
      </c>
    </row>
    <row r="18" spans="1:13">
      <c r="A18" s="176">
        <v>3</v>
      </c>
      <c r="B18" s="338" t="s">
        <v>219</v>
      </c>
      <c r="C18" s="338"/>
      <c r="D18" s="338"/>
      <c r="E18" s="338"/>
      <c r="F18" s="338"/>
      <c r="G18" s="177">
        <v>68</v>
      </c>
      <c r="H18" s="177">
        <v>12300</v>
      </c>
      <c r="I18" s="193"/>
      <c r="J18" s="193"/>
    </row>
    <row r="19" spans="1:13">
      <c r="A19" s="176">
        <v>4</v>
      </c>
      <c r="B19" s="338" t="s">
        <v>220</v>
      </c>
      <c r="C19" s="338"/>
      <c r="D19" s="338"/>
      <c r="E19" s="338"/>
      <c r="F19" s="338"/>
      <c r="G19" s="177">
        <v>61</v>
      </c>
      <c r="H19" s="177">
        <v>12400</v>
      </c>
      <c r="I19" s="193"/>
      <c r="J19" s="193"/>
    </row>
    <row r="20" spans="1:13">
      <c r="A20" s="178" t="s">
        <v>176</v>
      </c>
      <c r="B20" s="336" t="s">
        <v>221</v>
      </c>
      <c r="C20" s="336"/>
      <c r="D20" s="336"/>
      <c r="E20" s="336"/>
      <c r="F20" s="336"/>
      <c r="G20" s="173"/>
      <c r="H20" s="173">
        <v>12401</v>
      </c>
      <c r="I20" s="193"/>
      <c r="J20" s="193"/>
    </row>
    <row r="21" spans="1:13">
      <c r="A21" s="178" t="s">
        <v>185</v>
      </c>
      <c r="B21" s="336" t="s">
        <v>222</v>
      </c>
      <c r="C21" s="336"/>
      <c r="D21" s="336"/>
      <c r="E21" s="336"/>
      <c r="F21" s="336"/>
      <c r="G21" s="179">
        <v>611</v>
      </c>
      <c r="H21" s="173">
        <v>12402</v>
      </c>
      <c r="I21" s="193"/>
      <c r="J21" s="193"/>
    </row>
    <row r="22" spans="1:13">
      <c r="A22" s="178" t="s">
        <v>187</v>
      </c>
      <c r="B22" s="336" t="s">
        <v>223</v>
      </c>
      <c r="C22" s="336"/>
      <c r="D22" s="336"/>
      <c r="E22" s="336"/>
      <c r="F22" s="336"/>
      <c r="G22" s="173">
        <v>613</v>
      </c>
      <c r="H22" s="173">
        <v>12403</v>
      </c>
      <c r="I22" s="193"/>
      <c r="J22" s="193"/>
      <c r="M22" s="21"/>
    </row>
    <row r="23" spans="1:13">
      <c r="A23" s="178" t="s">
        <v>224</v>
      </c>
      <c r="B23" s="336" t="s">
        <v>225</v>
      </c>
      <c r="C23" s="336"/>
      <c r="D23" s="336"/>
      <c r="E23" s="336"/>
      <c r="F23" s="336"/>
      <c r="G23" s="179">
        <v>615</v>
      </c>
      <c r="H23" s="173">
        <v>12404</v>
      </c>
      <c r="I23" s="194"/>
      <c r="J23" s="194"/>
      <c r="M23" s="21"/>
    </row>
    <row r="24" spans="1:13">
      <c r="A24" s="178" t="s">
        <v>226</v>
      </c>
      <c r="B24" s="336" t="s">
        <v>227</v>
      </c>
      <c r="C24" s="336"/>
      <c r="D24" s="336"/>
      <c r="E24" s="336"/>
      <c r="F24" s="336"/>
      <c r="G24" s="179">
        <v>616</v>
      </c>
      <c r="H24" s="173">
        <v>12405</v>
      </c>
      <c r="I24" s="193"/>
      <c r="J24" s="193"/>
      <c r="M24" s="21"/>
    </row>
    <row r="25" spans="1:13">
      <c r="A25" s="178" t="s">
        <v>228</v>
      </c>
      <c r="B25" s="336" t="s">
        <v>229</v>
      </c>
      <c r="C25" s="336"/>
      <c r="D25" s="336"/>
      <c r="E25" s="336"/>
      <c r="F25" s="336"/>
      <c r="G25" s="179">
        <v>617</v>
      </c>
      <c r="H25" s="173">
        <v>12406</v>
      </c>
      <c r="I25" s="193"/>
      <c r="J25" s="193"/>
      <c r="M25" s="21"/>
    </row>
    <row r="26" spans="1:13">
      <c r="A26" s="178" t="s">
        <v>230</v>
      </c>
      <c r="B26" s="330" t="s">
        <v>231</v>
      </c>
      <c r="C26" s="330" t="s">
        <v>204</v>
      </c>
      <c r="D26" s="330"/>
      <c r="E26" s="330"/>
      <c r="F26" s="330"/>
      <c r="G26" s="179">
        <v>618</v>
      </c>
      <c r="H26" s="173">
        <v>12407</v>
      </c>
      <c r="I26" s="193"/>
      <c r="J26" s="193">
        <v>35</v>
      </c>
      <c r="M26" s="21"/>
    </row>
    <row r="27" spans="1:13">
      <c r="A27" s="178" t="s">
        <v>232</v>
      </c>
      <c r="B27" s="330" t="s">
        <v>233</v>
      </c>
      <c r="C27" s="330"/>
      <c r="D27" s="330"/>
      <c r="E27" s="330"/>
      <c r="F27" s="330"/>
      <c r="G27" s="179">
        <v>623</v>
      </c>
      <c r="H27" s="173">
        <v>12408</v>
      </c>
      <c r="I27" s="193"/>
      <c r="J27" s="193"/>
      <c r="M27" s="21"/>
    </row>
    <row r="28" spans="1:13">
      <c r="A28" s="178" t="s">
        <v>234</v>
      </c>
      <c r="B28" s="330" t="s">
        <v>235</v>
      </c>
      <c r="C28" s="330"/>
      <c r="D28" s="330"/>
      <c r="E28" s="330"/>
      <c r="F28" s="330"/>
      <c r="G28" s="179">
        <v>624</v>
      </c>
      <c r="H28" s="173">
        <v>12409</v>
      </c>
      <c r="I28" s="193"/>
      <c r="J28" s="193"/>
      <c r="M28" s="21"/>
    </row>
    <row r="29" spans="1:13">
      <c r="A29" s="178" t="s">
        <v>236</v>
      </c>
      <c r="B29" s="330" t="s">
        <v>237</v>
      </c>
      <c r="C29" s="330"/>
      <c r="D29" s="330"/>
      <c r="E29" s="330"/>
      <c r="F29" s="330"/>
      <c r="G29" s="179">
        <v>625</v>
      </c>
      <c r="H29" s="173">
        <v>12410</v>
      </c>
      <c r="I29" s="193"/>
      <c r="J29" s="193"/>
      <c r="M29" s="21"/>
    </row>
    <row r="30" spans="1:13">
      <c r="A30" s="178" t="s">
        <v>238</v>
      </c>
      <c r="B30" s="330" t="s">
        <v>239</v>
      </c>
      <c r="C30" s="330"/>
      <c r="D30" s="330"/>
      <c r="E30" s="330"/>
      <c r="F30" s="330"/>
      <c r="G30" s="179">
        <v>626</v>
      </c>
      <c r="H30" s="173">
        <v>12411</v>
      </c>
      <c r="I30" s="193"/>
      <c r="J30" s="193"/>
      <c r="M30" s="21"/>
    </row>
    <row r="31" spans="1:13">
      <c r="A31" s="180" t="s">
        <v>240</v>
      </c>
      <c r="B31" s="330" t="s">
        <v>241</v>
      </c>
      <c r="C31" s="330"/>
      <c r="D31" s="330"/>
      <c r="E31" s="330"/>
      <c r="F31" s="330"/>
      <c r="G31" s="179">
        <v>627</v>
      </c>
      <c r="H31" s="173">
        <v>12412</v>
      </c>
      <c r="I31" s="193"/>
      <c r="J31" s="193"/>
      <c r="M31" s="21"/>
    </row>
    <row r="32" spans="1:13">
      <c r="A32" s="178"/>
      <c r="B32" s="340" t="s">
        <v>242</v>
      </c>
      <c r="C32" s="340"/>
      <c r="D32" s="340"/>
      <c r="E32" s="340"/>
      <c r="F32" s="340"/>
      <c r="G32" s="179">
        <v>6271</v>
      </c>
      <c r="H32" s="179">
        <v>124121</v>
      </c>
      <c r="I32" s="193"/>
      <c r="J32" s="193"/>
    </row>
    <row r="33" spans="1:10">
      <c r="A33" s="178"/>
      <c r="B33" s="340" t="s">
        <v>243</v>
      </c>
      <c r="C33" s="340"/>
      <c r="D33" s="340"/>
      <c r="E33" s="340"/>
      <c r="F33" s="340"/>
      <c r="G33" s="179">
        <v>6272</v>
      </c>
      <c r="H33" s="179">
        <v>124122</v>
      </c>
      <c r="I33" s="193"/>
      <c r="J33" s="193"/>
    </row>
    <row r="34" spans="1:10">
      <c r="A34" s="178" t="s">
        <v>244</v>
      </c>
      <c r="B34" s="330" t="s">
        <v>245</v>
      </c>
      <c r="C34" s="330"/>
      <c r="D34" s="330"/>
      <c r="E34" s="330"/>
      <c r="F34" s="330"/>
      <c r="G34" s="179">
        <v>628</v>
      </c>
      <c r="H34" s="179">
        <v>12413</v>
      </c>
      <c r="I34" s="193"/>
      <c r="J34" s="193"/>
    </row>
    <row r="35" spans="1:10">
      <c r="A35" s="176">
        <v>5</v>
      </c>
      <c r="B35" s="337" t="s">
        <v>246</v>
      </c>
      <c r="C35" s="330"/>
      <c r="D35" s="330"/>
      <c r="E35" s="330"/>
      <c r="F35" s="330"/>
      <c r="G35" s="174">
        <v>63</v>
      </c>
      <c r="H35" s="174">
        <v>12500</v>
      </c>
      <c r="I35" s="159"/>
      <c r="J35" s="18"/>
    </row>
    <row r="36" spans="1:10">
      <c r="A36" s="178" t="s">
        <v>176</v>
      </c>
      <c r="B36" s="330" t="s">
        <v>247</v>
      </c>
      <c r="C36" s="330"/>
      <c r="D36" s="330"/>
      <c r="E36" s="330"/>
      <c r="F36" s="330"/>
      <c r="G36" s="179">
        <v>632</v>
      </c>
      <c r="H36" s="179">
        <v>12501</v>
      </c>
      <c r="I36" s="193"/>
      <c r="J36" s="193"/>
    </row>
    <row r="37" spans="1:10">
      <c r="A37" s="178" t="s">
        <v>185</v>
      </c>
      <c r="B37" s="330" t="s">
        <v>248</v>
      </c>
      <c r="C37" s="330"/>
      <c r="D37" s="330"/>
      <c r="E37" s="330"/>
      <c r="F37" s="330"/>
      <c r="G37" s="179">
        <v>633</v>
      </c>
      <c r="H37" s="179">
        <v>12502</v>
      </c>
      <c r="I37" s="193"/>
      <c r="J37" s="193"/>
    </row>
    <row r="38" spans="1:10">
      <c r="A38" s="178" t="s">
        <v>187</v>
      </c>
      <c r="B38" s="330" t="s">
        <v>249</v>
      </c>
      <c r="C38" s="330"/>
      <c r="D38" s="330"/>
      <c r="E38" s="330"/>
      <c r="F38" s="330"/>
      <c r="G38" s="179">
        <v>634</v>
      </c>
      <c r="H38" s="179">
        <v>12503</v>
      </c>
      <c r="I38" s="193">
        <v>14</v>
      </c>
      <c r="J38" s="193">
        <v>12</v>
      </c>
    </row>
    <row r="39" spans="1:10">
      <c r="A39" s="178" t="s">
        <v>224</v>
      </c>
      <c r="B39" s="330" t="s">
        <v>250</v>
      </c>
      <c r="C39" s="330"/>
      <c r="D39" s="330"/>
      <c r="E39" s="330"/>
      <c r="F39" s="330"/>
      <c r="G39" s="179" t="s">
        <v>251</v>
      </c>
      <c r="H39" s="179">
        <v>12504</v>
      </c>
      <c r="I39" s="159"/>
      <c r="J39" s="18"/>
    </row>
    <row r="40" spans="1:10">
      <c r="A40" s="176" t="s">
        <v>252</v>
      </c>
      <c r="B40" s="338" t="s">
        <v>253</v>
      </c>
      <c r="C40" s="338"/>
      <c r="D40" s="338"/>
      <c r="E40" s="338"/>
      <c r="F40" s="338"/>
      <c r="G40" s="179"/>
      <c r="H40" s="179">
        <v>12600</v>
      </c>
      <c r="I40" s="195">
        <v>1575</v>
      </c>
      <c r="J40" s="195">
        <v>1654</v>
      </c>
    </row>
    <row r="41" spans="1:10">
      <c r="A41" s="181"/>
      <c r="B41" s="182" t="s">
        <v>254</v>
      </c>
      <c r="C41" s="183"/>
      <c r="D41" s="183"/>
      <c r="E41" s="183"/>
      <c r="F41" s="183"/>
      <c r="G41" s="183"/>
      <c r="H41" s="183"/>
      <c r="I41" s="184" t="s">
        <v>290</v>
      </c>
      <c r="J41" s="214" t="s">
        <v>261</v>
      </c>
    </row>
    <row r="42" spans="1:10">
      <c r="A42" s="185">
        <v>1</v>
      </c>
      <c r="B42" s="343" t="s">
        <v>255</v>
      </c>
      <c r="C42" s="343"/>
      <c r="D42" s="343"/>
      <c r="E42" s="343"/>
      <c r="F42" s="343"/>
      <c r="G42" s="174"/>
      <c r="H42" s="174">
        <v>14000</v>
      </c>
      <c r="I42" s="174">
        <v>2</v>
      </c>
      <c r="J42" s="213">
        <v>2</v>
      </c>
    </row>
    <row r="43" spans="1:10">
      <c r="A43" s="185">
        <v>2</v>
      </c>
      <c r="B43" s="343" t="s">
        <v>256</v>
      </c>
      <c r="C43" s="343"/>
      <c r="D43" s="343"/>
      <c r="E43" s="343"/>
      <c r="F43" s="343"/>
      <c r="G43" s="174"/>
      <c r="H43" s="174">
        <v>15000</v>
      </c>
      <c r="I43" s="174"/>
      <c r="J43" s="213"/>
    </row>
    <row r="44" spans="1:10">
      <c r="A44" s="186" t="s">
        <v>176</v>
      </c>
      <c r="B44" s="336" t="s">
        <v>257</v>
      </c>
      <c r="C44" s="336"/>
      <c r="D44" s="336"/>
      <c r="E44" s="336"/>
      <c r="F44" s="336"/>
      <c r="G44" s="174"/>
      <c r="H44" s="179">
        <v>15001</v>
      </c>
      <c r="I44" s="174"/>
      <c r="J44" s="213"/>
    </row>
    <row r="45" spans="1:10">
      <c r="A45" s="186"/>
      <c r="B45" s="341" t="s">
        <v>258</v>
      </c>
      <c r="C45" s="341"/>
      <c r="D45" s="341"/>
      <c r="E45" s="341"/>
      <c r="F45" s="341"/>
      <c r="G45" s="174"/>
      <c r="H45" s="179">
        <v>150011</v>
      </c>
      <c r="I45" s="174"/>
      <c r="J45" s="213"/>
    </row>
    <row r="46" spans="1:10">
      <c r="A46" s="187" t="s">
        <v>185</v>
      </c>
      <c r="B46" s="336" t="s">
        <v>259</v>
      </c>
      <c r="C46" s="336"/>
      <c r="D46" s="336"/>
      <c r="E46" s="336"/>
      <c r="F46" s="336"/>
      <c r="G46" s="174"/>
      <c r="H46" s="179">
        <v>15002</v>
      </c>
      <c r="I46" s="174"/>
      <c r="J46" s="213"/>
    </row>
    <row r="47" spans="1:10" ht="13.5" thickBot="1">
      <c r="A47" s="188"/>
      <c r="B47" s="342" t="s">
        <v>260</v>
      </c>
      <c r="C47" s="342"/>
      <c r="D47" s="342"/>
      <c r="E47" s="342"/>
      <c r="F47" s="342"/>
      <c r="G47" s="189"/>
      <c r="H47" s="190">
        <v>150021</v>
      </c>
      <c r="I47" s="189"/>
      <c r="J47" s="213"/>
    </row>
    <row r="48" spans="1:10">
      <c r="A48" s="129"/>
      <c r="B48" s="129"/>
      <c r="C48" s="129"/>
      <c r="D48" s="129"/>
      <c r="E48" s="129"/>
      <c r="F48" s="129"/>
      <c r="G48" s="129"/>
      <c r="H48" s="129"/>
      <c r="I48" s="191"/>
      <c r="J48" s="191"/>
    </row>
    <row r="50" spans="8:8">
      <c r="H50" s="346" t="s">
        <v>305</v>
      </c>
    </row>
  </sheetData>
  <mergeCells count="40">
    <mergeCell ref="B44:F44"/>
    <mergeCell ref="B45:F45"/>
    <mergeCell ref="B46:F46"/>
    <mergeCell ref="B47:F47"/>
    <mergeCell ref="B37:F37"/>
    <mergeCell ref="B38:F38"/>
    <mergeCell ref="B39:F39"/>
    <mergeCell ref="B40:F40"/>
    <mergeCell ref="B42:F42"/>
    <mergeCell ref="B43:F43"/>
    <mergeCell ref="B36:F36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24:F24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12:F12"/>
    <mergeCell ref="A7:J7"/>
    <mergeCell ref="B8:F8"/>
    <mergeCell ref="B9:F9"/>
    <mergeCell ref="B10:F10"/>
    <mergeCell ref="B11:F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5</vt:i4>
      </vt:variant>
    </vt:vector>
  </HeadingPairs>
  <TitlesOfParts>
    <vt:vector size="16" baseType="lpstr">
      <vt:lpstr>F1</vt:lpstr>
      <vt:lpstr>AKTIVI</vt:lpstr>
      <vt:lpstr>PASIVI</vt:lpstr>
      <vt:lpstr>A &amp; SH</vt:lpstr>
      <vt:lpstr>inv</vt:lpstr>
      <vt:lpstr>aktiv</vt:lpstr>
      <vt:lpstr>pasq 3</vt:lpstr>
      <vt:lpstr>aneks</vt:lpstr>
      <vt:lpstr>aneks2</vt:lpstr>
      <vt:lpstr>flow</vt:lpstr>
      <vt:lpstr>vend 12</vt:lpstr>
      <vt:lpstr>'A &amp; SH'!Area_stampa</vt:lpstr>
      <vt:lpstr>AKTIVI!Area_stampa</vt:lpstr>
      <vt:lpstr>PASIVI!Area_stampa</vt:lpstr>
      <vt:lpstr>AKTIVI!Titoli_stampa</vt:lpstr>
      <vt:lpstr>PASIVI!Titoli_stampa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Safe</dc:creator>
  <cp:lastModifiedBy>Safe</cp:lastModifiedBy>
  <cp:lastPrinted>2013-07-15T06:30:15Z</cp:lastPrinted>
  <dcterms:created xsi:type="dcterms:W3CDTF">2005-10-03T19:59:59Z</dcterms:created>
  <dcterms:modified xsi:type="dcterms:W3CDTF">2013-07-29T19:12:23Z</dcterms:modified>
</cp:coreProperties>
</file>