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Bilancet per QKB 2021\Britania per qkb 2021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<sst xmlns="http://schemas.openxmlformats.org/spreadsheetml/2006/main" count="414" uniqueCount="271">
  <si>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</si>
  <si>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</si>
  <si>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</si>
  <si>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</si>
  <si>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</si>
  <si>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</si>
  <si>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</si>
  <si>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</si>
  <si>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</si>
  <si>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</si>
  <si>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</si>
  <si>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</si>
  <si>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</si>
  <si>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</si>
  <si>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</si>
  <si>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</si>
  <si>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</si>
  <si>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</si>
  <si>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</si>
  <si>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</si>
  <si>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</si>
  <si>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</si>
  <si>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</si>
  <si>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</si>
  <si>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</si>
  <si>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</si>
  <si>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</si>
  <si>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</si>
  <si>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</si>
  <si>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</si>
  <si>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</si>
  <si>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</si>
  <si>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</si>
  <si>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</si>
  <si>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</si>
  <si>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</si>
  <si>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</si>
  <si>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</si>
  <si>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</si>
  <si>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</si>
  <si>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</si>
  <si>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</si>
  <si>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</si>
  <si>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</si>
  <si>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</si>
  <si>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</si>
  <si>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</si>
  <si>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</si>
  <si>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</si>
  <si>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</si>
  <si>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</si>
  <si>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</si>
  <si>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</si>
  <si>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</si>
  <si>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</si>
  <si>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</si>
  <si>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</si>
  <si>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</si>
  <si>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</si>
  <si>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</si>
  <si>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</si>
  <si>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</si>
  <si>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</si>
  <si>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</si>
  <si>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</si>
  <si>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</si>
  <si>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</si>
  <si>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</si>
  <si>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</si>
  <si>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</si>
  <si>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</si>
  <si>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</si>
  <si>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</si>
  <si>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</si>
  <si>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</si>
  <si>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</si>
  <si>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</si>
  <si>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</si>
  <si>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</si>
  <si>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</si>
  <si>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</si>
  <si>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</si>
  <si>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</si>
  <si>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</si>
  <si>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</si>
  <si>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</si>
  <si>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</si>
  <si>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</si>
  <si>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</si>
  <si>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</si>
  <si>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</si>
  <si>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</si>
  <si>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</si>
  <si>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</si>
  <si>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</si>
  <si>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</si>
  <si>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</si>
  <si>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</si>
  <si>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</si>
  <si>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</si>
  <si>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</si>
  <si>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</si>
  <si>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</si>
  <si>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</si>
  <si>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</si>
  <si>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</si>
  <si>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</si>
  <si>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</si>
  <si>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</si>
  <si>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</si>
  <si>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</si>
  <si>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</si>
  <si>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</si>
  <si>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</si>
  <si>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</si>
  <si>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</si>
  <si>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</si>
  <si>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</si>
  <si>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</si>
  <si>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</si>
  <si>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</si>
  <si>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</si>
  <si>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</si>
  <si>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</si>
  <si>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</si>
  <si>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</si>
  <si>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</si>
  <si>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</si>
  <si>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</si>
  <si>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</si>
  <si>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</si>
  <si>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</si>
  <si>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</si>
  <si>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</si>
  <si>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</si>
  <si>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</si>
  <si>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</si>
  <si>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</si>
  <si>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</si>
  <si>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</si>
  <si>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</si>
  <si>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</si>
  <si>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</si>
  <si>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</si>
  <si>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</si>
  <si>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</si>
  <si>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</si>
  <si>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</si>
  <si>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</si>
  <si>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</si>
  <si>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</si>
  <si>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</si>
  <si>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</si>
  <si>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</si>
  <si>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</si>
  <si>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</si>
  <si>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</si>
  <si>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</si>
  <si>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</si>
  <si>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</si>
  <si>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</si>
  <si>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</si>
  <si>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</si>
  <si>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</si>
  <si>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</si>
  <si>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</si>
  <si>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</si>
  <si>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</si>
  <si>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</si>
  <si>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</si>
  <si>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</si>
  <si>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</si>
  <si>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</si>
  <si>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</si>
  <si>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</si>
  <si>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</si>
  <si>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</si>
  <si>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</si>
  <si>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</si>
  <si>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</si>
  <si>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</si>
  <si>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</si>
  <si>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</si>
  <si>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</si>
  <si>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</si>
  <si>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</si>
  <si>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</si>
  <si>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</si>
  <si>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</si>
  <si>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</si>
  <si>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</si>
  <si>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</si>
  <si>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</si>
  <si>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</si>
  <si>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</si>
  <si>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</si>
  <si>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</si>
  <si>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</si>
  <si>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</si>
  <si>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</si>
  <si>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</si>
  <si>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</si>
  <si>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</si>
  <si>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</si>
  <si>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</si>
  <si>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</si>
  <si>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</si>
  <si>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</si>
  <si>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</si>
  <si>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</si>
  <si>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</si>
  <si>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</si>
  <si>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</si>
  <si>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</si>
  <si>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</si>
  <si>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</si>
  <si>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</si>
  <si>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</si>
  <si>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</si>
  <si>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</si>
  <si>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</si>
  <si>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</si>
  <si>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</si>
  <si>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</si>
  <si>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</si>
  <si>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</si>
  <si>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</si>
  <si>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</si>
  <si>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</si>
  <si>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</si>
  <si>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</si>
  <si>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</si>
  <si>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</si>
  <si>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</si>
  <si>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</si>
  <si>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</si>
  <si>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</si>
  <si>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</si>
  <si>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</si>
  <si>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</si>
  <si>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</si>
  <si>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</si>
  <si>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</si>
  <si>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</si>
  <si>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</si>
  <si>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</si>
  <si>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</si>
  <si>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</si>
  <si>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</si>
  <si>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</si>
  <si>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</si>
  <si>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</si>
  <si>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</si>
  <si>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</si>
  <si>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</si>
  <si>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</si>
  <si>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</si>
  <si>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</si>
  <si>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</si>
  <si>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</si>
  <si>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</si>
  <si>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</si>
  <si>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</si>
  <si>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</si>
  <si>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</si>
  <si>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</si>
  <si>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</si>
  <si>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BRITANIA SHPK </t>
  </si>
  <si>
    <t>L02228018C</t>
  </si>
  <si>
    <t>Te ardhurat nga nderhyrja e kontrollit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</si>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</sst>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workbookViewId="0">
      <selection activeCell="D73" sqref="D73:E7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270</v>
      </c>
    </row>
    <row r="2" spans="1:6" ht="14.4">
      <c r="A2" s="48" t="s">
        <v>267</v>
      </c>
    </row>
    <row r="3" spans="1:6" ht="14.4">
      <c r="A3" s="48" t="s">
        <v>268</v>
      </c>
    </row>
    <row r="4" spans="1:6" ht="14.4">
      <c r="A4" s="48" t="s">
        <v>239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 ht="14.4">
      <c r="A8" s="46"/>
      <c r="B8" s="82">
        <v>2021</v>
      </c>
      <c r="C8" s="83"/>
      <c r="D8" s="82">
        <v>2020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259</v>
      </c>
      <c r="B10" s="62">
        <v>158751473</v>
      </c>
      <c r="C10" s="50"/>
      <c r="D10" s="62">
        <v>12275808</v>
      </c>
      <c r="E10" s="49"/>
      <c r="F10" s="80" t="s">
        <v>263</v>
      </c>
    </row>
    <row r="11" spans="1:6">
      <c r="A11" s="61" t="s">
        <v>261</v>
      </c>
      <c r="B11" s="62"/>
      <c r="C11" s="50"/>
      <c r="D11" s="62">
        <v>146605</v>
      </c>
      <c r="E11" s="49"/>
      <c r="F11" s="80" t="s">
        <v>264</v>
      </c>
    </row>
    <row r="12" spans="1:6">
      <c r="A12" s="61" t="s">
        <v>262</v>
      </c>
      <c r="B12" s="62"/>
      <c r="C12" s="50"/>
      <c r="D12" s="62"/>
      <c r="E12" s="49"/>
      <c r="F12" s="80" t="s">
        <v>264</v>
      </c>
    </row>
    <row r="13" spans="1:6">
      <c r="A13" s="61" t="s">
        <v>269</v>
      </c>
      <c r="B13" s="62"/>
      <c r="C13" s="50"/>
      <c r="D13" s="62">
        <v>1049343</v>
      </c>
      <c r="E13" s="49"/>
      <c r="F13" s="80" t="s">
        <v>264</v>
      </c>
    </row>
    <row r="14" spans="1:6">
      <c r="A14" s="61" t="s">
        <v>260</v>
      </c>
      <c r="B14" s="62"/>
      <c r="C14" s="50"/>
      <c r="D14" s="62">
        <v>3324000</v>
      </c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-118661629</v>
      </c>
      <c r="C19" s="50"/>
      <c r="D19" s="62">
        <v>-7275171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-7212000</v>
      </c>
      <c r="C22" s="50"/>
      <c r="D22" s="62">
        <v>-4829000</v>
      </c>
      <c r="E22" s="49"/>
      <c r="F22" s="42"/>
    </row>
    <row r="23" spans="1:6">
      <c r="A23" s="61" t="s">
        <v>246</v>
      </c>
      <c r="B23" s="62">
        <v>-1167366</v>
      </c>
      <c r="C23" s="50"/>
      <c r="D23" s="62">
        <v>-806443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-17642070</v>
      </c>
      <c r="C27" s="50"/>
      <c r="D27" s="62">
        <v>-4889906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>
        <v>-65241</v>
      </c>
      <c r="C37" s="50"/>
      <c r="D37" s="62">
        <v>-383610</v>
      </c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-33675</v>
      </c>
      <c r="C39" s="50"/>
      <c r="D39" s="62">
        <v>-29682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 ht="14.4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13969492</v>
      </c>
      <c r="C42" s="53"/>
      <c r="D42" s="52">
        <f>SUM(D9:D41)</f>
        <v>-1418056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-2095424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11874068</v>
      </c>
      <c r="C47" s="56"/>
      <c r="D47" s="65">
        <f>SUM(D42:D46)</f>
        <v>-1418056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243</v>
      </c>
      <c r="B57" s="74">
        <f>B47+B55</f>
        <v>11874068</v>
      </c>
      <c r="C57" s="75"/>
      <c r="D57" s="74">
        <f>D47+D55</f>
        <v>-1418056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2022-06-25T10:37:57Z</dcterms:modified>
</cp:coreProperties>
</file>