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kela\Desktop\"/>
    </mc:Choice>
  </mc:AlternateContent>
  <xr:revisionPtr revIDLastSave="0" documentId="8_{B75F6BCD-18B5-4C0F-876F-073BE62BCB47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B47" i="18"/>
  <c r="B42" i="18"/>
  <c r="D57" i="18"/>
  <c r="D47" i="18"/>
  <c r="D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<sst xmlns="http://schemas.openxmlformats.org/spreadsheetml/2006/main" count="408" uniqueCount="267">
  <si>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</si>
  <si>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</si>
  <si>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</si>
  <si>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</si>
  <si>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</si>
  <si>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</si>
  <si>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</si>
  <si>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</si>
  <si>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</si>
  <si>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</si>
  <si>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</si>
  <si>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</si>
  <si>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</si>
  <si>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</si>
  <si>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</si>
  <si>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</si>
  <si>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</si>
  <si>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</si>
  <si>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</si>
  <si>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</si>
  <si>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</si>
  <si>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</si>
  <si>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</si>
  <si>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</si>
  <si>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</si>
  <si>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</si>
  <si>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</si>
  <si>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</si>
  <si>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</si>
  <si>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</si>
  <si>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</si>
  <si>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</si>
  <si>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</si>
  <si>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</si>
  <si>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</si>
  <si>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</si>
  <si>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</si>
  <si>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</si>
  <si>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</si>
  <si>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</si>
  <si>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</si>
  <si>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</si>
  <si>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</si>
  <si>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</si>
  <si>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</si>
  <si>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</si>
  <si>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</si>
  <si>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</si>
  <si>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</si>
  <si>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</si>
  <si>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</si>
  <si>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</si>
  <si>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</si>
  <si>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</si>
  <si>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</si>
  <si>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</si>
  <si>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</si>
  <si>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</si>
  <si>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</si>
  <si>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</si>
  <si>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</si>
  <si>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</si>
  <si>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</si>
  <si>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</si>
  <si>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</si>
  <si>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</si>
  <si>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</si>
  <si>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</si>
  <si>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</si>
  <si>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</si>
  <si>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</si>
  <si>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</si>
  <si>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</si>
  <si>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</si>
  <si>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</si>
  <si>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</si>
  <si>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</si>
  <si>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</si>
  <si>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</si>
  <si>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</si>
  <si>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</si>
  <si>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</si>
  <si>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</si>
  <si>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</si>
  <si>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</si>
  <si>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</si>
  <si>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</si>
  <si>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</si>
  <si>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</si>
  <si>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</si>
  <si>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</si>
  <si>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</si>
  <si>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</si>
  <si>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</si>
  <si>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</si>
  <si>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</si>
  <si>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</si>
  <si>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</si>
  <si>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</si>
  <si>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</si>
  <si>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</si>
  <si>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</si>
  <si>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</si>
  <si>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</si>
  <si>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</si>
  <si>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</si>
  <si>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</si>
  <si>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</si>
  <si>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</si>
  <si>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</si>
  <si>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</si>
  <si>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</si>
  <si>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</si>
  <si>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</si>
  <si>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</si>
  <si>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</si>
  <si>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</si>
  <si>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</si>
  <si>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</si>
  <si>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</si>
  <si>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</si>
  <si>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</si>
  <si>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</si>
  <si>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</si>
  <si>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</si>
  <si>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</si>
  <si>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</si>
  <si>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</si>
  <si>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</si>
  <si>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</si>
  <si>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</si>
  <si>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</si>
  <si>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</si>
  <si>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</si>
  <si>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</si>
  <si>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</si>
  <si>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</si>
  <si>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</si>
  <si>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</si>
  <si>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</si>
  <si>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</si>
  <si>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</si>
  <si>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</si>
  <si>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</si>
  <si>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</si>
  <si>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</si>
  <si>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</si>
  <si>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</si>
  <si>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</si>
  <si>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</si>
  <si>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</si>
  <si>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</si>
  <si>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</si>
  <si>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</si>
  <si>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</si>
  <si>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</si>
  <si>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</si>
  <si>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</si>
  <si>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</si>
  <si>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</si>
  <si>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</si>
  <si>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</si>
  <si>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</si>
  <si>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</si>
  <si>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</si>
  <si>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</si>
  <si>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</si>
  <si>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</si>
  <si>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</si>
  <si>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</si>
  <si>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</si>
  <si>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</si>
  <si>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</si>
  <si>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</si>
  <si>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</si>
  <si>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</si>
  <si>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</si>
  <si>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</si>
  <si>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</si>
  <si>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</si>
  <si>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</si>
  <si>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</si>
  <si>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</si>
  <si>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</si>
  <si>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</si>
  <si>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</si>
  <si>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</si>
  <si>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</si>
  <si>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</si>
  <si>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</si>
  <si>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</si>
  <si>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</si>
  <si>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</si>
  <si>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</si>
  <si>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</si>
  <si>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</si>
  <si>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</si>
  <si>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</si>
  <si>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</si>
  <si>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</si>
  <si>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</si>
  <si>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</si>
  <si>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</si>
  <si>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</si>
  <si>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</si>
  <si>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</si>
  <si>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</si>
  <si>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</si>
  <si>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</si>
  <si>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</si>
  <si>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</si>
  <si>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</si>
  <si>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</si>
  <si>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</si>
  <si>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</si>
  <si>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</si>
  <si>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</si>
  <si>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</si>
  <si>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</si>
  <si>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</si>
  <si>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</si>
  <si>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</si>
  <si>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</si>
  <si>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</si>
  <si>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</si>
  <si>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</si>
  <si>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</si>
  <si>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</si>
  <si>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</si>
  <si>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</si>
  <si>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</si>
  <si>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</si>
  <si>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</si>
  <si>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</si>
  <si>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</si>
  <si>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</si>
  <si>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</si>
  <si>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</si>
  <si>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</si>
  <si>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</si>
  <si>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</si>
  <si>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</si>
  <si>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</si>
  <si>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</si>
  <si>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</si>
  <si>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</si>
  <si>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</si>
  <si>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</si>
  <si>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</si>
  <si>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</si>
  <si>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</si>
  <si>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</si>
  <si>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</si>
  <si>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</si>
  <si>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</si>
  <si>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</si>
  <si>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</si>
  <si>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</si>
  <si>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</si>
  <si>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</si>
  <si>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</si>
  <si>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</si>
  <si>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</si>
  <si>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</si>
  <si>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AIBA Kompani Sha</t>
  </si>
  <si>
    <t>J61818528J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</si>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</sst>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B58" sqref="B58"/>
    </sheetView>
  </sheetViews>
  <sheetFormatPr defaultColWidth="9.140625" defaultRowHeight="15"/>
  <cols>
    <col min="1" max="1" width="58.710937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239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1135684024</v>
      </c>
      <c r="C10" s="51"/>
      <c r="D10" s="63">
        <v>972682977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 ht="29.25">
      <c r="A15" s="44" t="s">
        <v>216</v>
      </c>
      <c r="B15" s="63">
        <v>2982078</v>
      </c>
      <c r="C15" s="51"/>
      <c r="D15" s="63">
        <v>29568369</v>
      </c>
      <c r="E15" s="50"/>
    </row>
    <row r="16" spans="1:5" ht="29.2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>
        <v>16623599</v>
      </c>
      <c r="C17" s="51"/>
      <c r="D17" s="63">
        <v>39357123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-834231844</v>
      </c>
      <c r="C19" s="51"/>
      <c r="D19" s="63">
        <v>-729972862</v>
      </c>
      <c r="E19" s="50"/>
    </row>
    <row r="20" spans="1:5">
      <c r="A20" s="62" t="s">
        <v>244</v>
      </c>
      <c r="B20" s="63">
        <v>-13491910</v>
      </c>
      <c r="C20" s="51"/>
      <c r="D20" s="63">
        <v>-5452638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-86037409</v>
      </c>
      <c r="C22" s="51"/>
      <c r="D22" s="63">
        <v>-77745455</v>
      </c>
      <c r="E22" s="50"/>
    </row>
    <row r="23" spans="1:5">
      <c r="A23" s="62" t="s">
        <v>246</v>
      </c>
      <c r="B23" s="63">
        <v>-14368269</v>
      </c>
      <c r="C23" s="51"/>
      <c r="D23" s="63">
        <v>-12986392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-138839640</v>
      </c>
      <c r="C26" s="51"/>
      <c r="D26" s="63">
        <v>-135467881</v>
      </c>
      <c r="E26" s="50"/>
    </row>
    <row r="27" spans="1:5">
      <c r="A27" s="44" t="s">
        <v>221</v>
      </c>
      <c r="B27" s="63">
        <v>-88269318</v>
      </c>
      <c r="C27" s="51"/>
      <c r="D27" s="63">
        <v>-92332960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>
        <v>18573000</v>
      </c>
      <c r="C29" s="51"/>
      <c r="D29" s="63">
        <v>49385000</v>
      </c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>
        <v>-18171533</v>
      </c>
      <c r="C37" s="51"/>
      <c r="D37" s="63">
        <v>-21384867</v>
      </c>
      <c r="E37" s="50"/>
    </row>
    <row r="38" spans="1:5" ht="30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6259824</v>
      </c>
      <c r="C39" s="51"/>
      <c r="D39" s="63">
        <v>7400841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B10+B15+B17+B19+B20+B22+B23+B26+B27+B29+B37+B39</f>
        <v>-13287398</v>
      </c>
      <c r="C42" s="54"/>
      <c r="D42" s="53">
        <f>D10+D15+D17+D19+D20+D22+D23+D26+D27+D29+D37+D39</f>
        <v>23051255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>
        <v>-5605555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B42</f>
        <v>-13287398</v>
      </c>
      <c r="C47" s="57"/>
      <c r="D47" s="66">
        <f>D42+D44</f>
        <v>17445700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 ht="30">
      <c r="A50" s="62" t="s">
        <v>230</v>
      </c>
      <c r="B50" s="64"/>
      <c r="C50" s="52"/>
      <c r="D50" s="64"/>
      <c r="E50" s="50"/>
    </row>
    <row r="51" spans="1:5" ht="30">
      <c r="A51" s="62" t="s">
        <v>231</v>
      </c>
      <c r="B51" s="64"/>
      <c r="C51" s="52"/>
      <c r="D51" s="64"/>
      <c r="E51" s="50"/>
    </row>
    <row r="52" spans="1:5" ht="30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 ht="29.25">
      <c r="A55" s="69" t="s">
        <v>242</v>
      </c>
      <c r="B55" s="70">
        <v>0</v>
      </c>
      <c r="C55" s="71"/>
      <c r="D55" s="70">
        <v>0</v>
      </c>
      <c r="E55" s="59"/>
    </row>
    <row r="56" spans="1:5">
      <c r="A56" s="72"/>
      <c r="B56" s="73"/>
      <c r="C56" s="74"/>
      <c r="D56" s="73"/>
      <c r="E56" s="59"/>
    </row>
    <row r="57" spans="1:5" ht="30" thickBot="1">
      <c r="A57" s="69" t="s">
        <v>243</v>
      </c>
      <c r="B57" s="75">
        <f>B47</f>
        <v>-13287398</v>
      </c>
      <c r="C57" s="76"/>
      <c r="D57" s="75">
        <f>D47</f>
        <v>17445700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0957796-C36B-4A5E-A806-AC0C423F27D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E868244-9DE9-4DB2-8C86-E1C36977307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CB128BF-FBCB-4D8A-B8A0-FB11BE65786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Rakela Dehari</cp:lastModifiedBy>
  <cp:lastPrinted>2016-10-03T09:59:38Z</cp:lastPrinted>
  <dcterms:created xsi:type="dcterms:W3CDTF">2012-01-19T09:31:29Z</dcterms:created>
  <dcterms:modified xsi:type="dcterms:W3CDTF">2021-09-18T06:57:22Z</dcterms:modified>
</cp:coreProperties>
</file>