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<sst xmlns="http://schemas.openxmlformats.org/spreadsheetml/2006/main" count="414" uniqueCount="271">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</sst>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47" sqref="B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433275</v>
      </c>
      <c r="C10" s="52"/>
      <c r="D10" s="64">
        <v>493545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3199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-403676</v>
      </c>
      <c r="C19" s="52"/>
      <c r="D19" s="64">
        <v>-460499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64">
        <v>0</v>
      </c>
      <c r="C21" s="52"/>
      <c r="D21" s="64">
        <v>0</v>
      </c>
      <c r="E21" s="51"/>
      <c r="F21" s="42"/>
    </row>
    <row r="22" spans="1:6">
      <c r="A22" s="63" t="s">
        <v>248</v>
      </c>
      <c r="B22" s="64">
        <v>-6775</v>
      </c>
      <c r="C22" s="52"/>
      <c r="D22" s="64">
        <v>-7178</v>
      </c>
      <c r="E22" s="51"/>
      <c r="F22" s="42"/>
    </row>
    <row r="23" spans="1:6">
      <c r="A23" s="63" t="s">
        <v>249</v>
      </c>
      <c r="B23" s="64">
        <v>-1107</v>
      </c>
      <c r="C23" s="52"/>
      <c r="D23" s="64">
        <v>-1122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-4611</v>
      </c>
      <c r="C26" s="52"/>
      <c r="D26" s="64">
        <v>-4144</v>
      </c>
      <c r="E26" s="51"/>
      <c r="F26" s="42"/>
    </row>
    <row r="27" spans="1:6">
      <c r="A27" s="45" t="s">
        <v>221</v>
      </c>
      <c r="B27" s="64">
        <v>-6054</v>
      </c>
      <c r="C27" s="52"/>
      <c r="D27" s="64">
        <v>-11635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-1454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311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192</v>
      </c>
      <c r="E41" s="51"/>
      <c r="F41" s="84"/>
    </row>
    <row r="42" spans="1:6">
      <c r="A42" s="45" t="s">
        <v>224</v>
      </c>
      <c r="B42" s="54">
        <f>SUM(B9:B41)</f>
        <v>11052</v>
      </c>
      <c r="C42" s="55"/>
      <c r="D42" s="54">
        <f>SUM(D9:D41)</f>
        <v>11215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-1677</v>
      </c>
      <c r="C44" s="52"/>
      <c r="D44" s="64">
        <v>-1682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9375</v>
      </c>
      <c r="C47" s="58"/>
      <c r="D47" s="67">
        <f>SUM(D42:D46)</f>
        <v>9533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9375</v>
      </c>
      <c r="C57" s="77"/>
      <c r="D57" s="76">
        <f>D47+D55</f>
        <v>9533</v>
      </c>
      <c r="E57" s="60"/>
      <c r="F57" s="85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Krisiano Piu</cp:lastModifiedBy>
  <cp:lastPrinted>2016-10-03T09:59:38Z</cp:lastPrinted>
  <dcterms:created xsi:type="dcterms:W3CDTF">2012-01-19T09:31:29Z</dcterms:created>
  <dcterms:modified xsi:type="dcterms:W3CDTF">2020-07-29T21:10:00Z</dcterms:modified>
</cp:coreProperties>
</file>