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<sst xmlns="http://schemas.openxmlformats.org/spreadsheetml/2006/main" count="414" uniqueCount="271">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</sst>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3" fillId="0" borderId="15" xfId="215" applyNumberFormat="1" applyFont="1" applyFill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499181620</v>
      </c>
      <c r="C10" s="52"/>
      <c r="D10" s="64">
        <v>491795944.81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/>
      <c r="C14" s="52"/>
      <c r="D14" s="64"/>
      <c r="E14" s="51"/>
      <c r="F14" s="80" t="s">
        <v>269</v>
      </c>
    </row>
    <row r="15" spans="1:6">
      <c r="A15" s="45" t="s">
        <v>216</v>
      </c>
      <c r="B15" s="64">
        <v>-1355788</v>
      </c>
      <c r="C15" s="52"/>
      <c r="D15" s="64">
        <v>2831530.72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5267499</v>
      </c>
      <c r="E16" s="51"/>
      <c r="F16" s="42"/>
    </row>
    <row r="17" spans="1:6">
      <c r="A17" s="45" t="s">
        <v>218</v>
      </c>
      <c r="B17" s="64">
        <v>-1076249</v>
      </c>
      <c r="C17" s="52"/>
      <c r="D17" s="64">
        <v>68215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-353248660</v>
      </c>
      <c r="C19" s="52"/>
      <c r="D19" s="64">
        <v>-355295975.53000003</v>
      </c>
      <c r="E19" s="51"/>
      <c r="F19" s="42"/>
    </row>
    <row r="20" spans="1:6">
      <c r="A20" s="63" t="s">
        <v>247</v>
      </c>
      <c r="B20" s="64">
        <v>-33756558</v>
      </c>
      <c r="C20" s="52"/>
      <c r="D20" s="64">
        <v>-42213143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-23576667</v>
      </c>
      <c r="C22" s="52"/>
      <c r="D22" s="64">
        <v>-19763060</v>
      </c>
      <c r="E22" s="51"/>
      <c r="F22" s="42"/>
    </row>
    <row r="23" spans="1:6">
      <c r="A23" s="63" t="s">
        <v>249</v>
      </c>
      <c r="B23" s="64">
        <v>-3878188</v>
      </c>
      <c r="C23" s="52"/>
      <c r="D23" s="64">
        <v>-3194864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-12735469</v>
      </c>
      <c r="C26" s="52"/>
      <c r="D26" s="64">
        <v>-10234176</v>
      </c>
      <c r="E26" s="51"/>
      <c r="F26" s="42"/>
    </row>
    <row r="27" spans="1:6">
      <c r="A27" s="45" t="s">
        <v>221</v>
      </c>
      <c r="B27" s="64">
        <v>-23752198</v>
      </c>
      <c r="C27" s="52"/>
      <c r="D27" s="64">
        <v>-17451689.48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1954568</v>
      </c>
      <c r="C33" s="52"/>
      <c r="D33" s="64">
        <v>986076.84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-2514356</v>
      </c>
      <c r="C37" s="52"/>
      <c r="D37" s="64">
        <v>-3285747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-1349671</v>
      </c>
      <c r="C39" s="52"/>
      <c r="D39" s="64">
        <v>-1455473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43892384</v>
      </c>
      <c r="C42" s="55"/>
      <c r="D42" s="54">
        <f>SUM(D9:D41)</f>
        <v>48055138.359999999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-6684700</v>
      </c>
      <c r="C44" s="52"/>
      <c r="D44" s="64">
        <v>-7297130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83">
        <f>SUM(B42:B46)</f>
        <v>37207684</v>
      </c>
      <c r="C47" s="58"/>
      <c r="D47" s="83">
        <f>SUM(D42:D46)</f>
        <v>40758008.359999999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79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82">
        <f>B47+B55</f>
        <v>37207684</v>
      </c>
      <c r="C57" s="75"/>
      <c r="D57" s="82">
        <f>D47+D55</f>
        <v>40758008.359999999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2019-07-13T08:40:52Z</dcterms:modified>
</cp:coreProperties>
</file>