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1189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8"/>
  <c r="D47" l="1"/>
  <c r="D42"/>
  <c r="B42"/>
  <c r="B47" s="1"/>
  <c r="D55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<sst xmlns="http://schemas.openxmlformats.org/spreadsheetml/2006/main" count="60" uniqueCount="58">
  <si>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</si>
  <si>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</si>
  <si>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</si>
  <si>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</si>
  <si>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</si>
  <si>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</si>
  <si>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</si>
  <si>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</si>
  <si>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</si>
  <si>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</si>
  <si>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</si>
  <si>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</si>
  <si>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</si>
  <si>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</si>
  <si>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</si>
  <si>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</si>
  <si>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</si>
  <si>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</si>
  <si>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</si>
  <si>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</si>
  <si>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</si>
  <si>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</si>
  <si>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</si>
  <si>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</si>
  <si>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</si>
  <si>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</si>
  <si>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</si>
  <si>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</si>
  <si>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</si>
  <si>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</si>
  <si>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</si>
  <si>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</si>
  <si>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</si>
  <si>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</si>
  <si>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</si>
  <si>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</si>
  <si>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</si>
  <si>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</si>
  <si>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</si>
  <si>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</si>
  <si>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</si>
  <si>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</si>
  <si>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</si>
  <si>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</si>
  <si>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</si>
  <si>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</si>
  <si>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</si>
  <si>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</si>
  <si>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</si>
  <si>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</si>
  <si>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</si>
  <si>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</si>
  <si>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</si>
  <si>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</si>
  <si>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Marjeta Muke</t>
  </si>
  <si>
    <t>NIPT K69006212H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</si>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</sst>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43" fontId="166" fillId="0" borderId="0" xfId="215" applyFont="1" applyFill="1" applyBorder="1" applyAlignment="1" applyProtection="1"/>
    <xf numFmtId="37" fontId="166" fillId="0" borderId="0" xfId="0" applyNumberFormat="1" applyFont="1" applyFill="1" applyBorder="1" applyAlignment="1" applyProtection="1"/>
    <xf numFmtId="0" fontId="180" fillId="0" borderId="0" xfId="0" applyFont="1" applyBorder="1" applyAlignment="1">
      <alignment horizontal="lef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showGridLines="0" tabSelected="1" topLeftCell="A28" zoomScale="80" zoomScaleNormal="80" workbookViewId="0">
      <selection activeCell="I57" sqref="I57"/>
    </sheetView>
  </sheetViews>
  <sheetFormatPr defaultColWidth="9.140625" defaultRowHeight="15"/>
  <cols>
    <col min="1" max="1" width="104.7109375" style="6" customWidth="1"/>
    <col min="2" max="2" width="15.28515625" style="5" customWidth="1"/>
    <col min="3" max="3" width="2.140625" style="5" customWidth="1"/>
    <col min="4" max="4" width="15.140625" style="5" customWidth="1"/>
    <col min="5" max="5" width="2.5703125" style="5" customWidth="1"/>
    <col min="6" max="6" width="11.28515625" style="6" bestFit="1" customWidth="1"/>
    <col min="7" max="7" width="11" style="6" bestFit="1" customWidth="1"/>
    <col min="8" max="8" width="9.5703125" style="6" bestFit="1" customWidth="1"/>
    <col min="9" max="9" width="12.140625" style="6" bestFit="1" customWidth="1"/>
    <col min="10" max="16384" width="9.140625" style="6"/>
  </cols>
  <sheetData>
    <row r="1" spans="1:5">
      <c r="A1" s="44" t="s">
        <v>57</v>
      </c>
    </row>
    <row r="2" spans="1:5">
      <c r="A2" s="50" t="s">
        <v>54</v>
      </c>
    </row>
    <row r="3" spans="1:5">
      <c r="A3" s="14" t="s">
        <v>55</v>
      </c>
    </row>
    <row r="4" spans="1:5">
      <c r="A4" s="14" t="s">
        <v>56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/>
      <c r="C10" s="16"/>
      <c r="D10" s="28"/>
      <c r="E10" s="15"/>
    </row>
    <row r="11" spans="1:5">
      <c r="A11" s="27" t="s">
        <v>51</v>
      </c>
      <c r="B11" s="28">
        <v>46042628</v>
      </c>
      <c r="C11" s="16"/>
      <c r="D11" s="28">
        <v>42785910</v>
      </c>
      <c r="E11" s="15"/>
    </row>
    <row r="12" spans="1:5">
      <c r="A12" s="27" t="s">
        <v>52</v>
      </c>
      <c r="B12" s="28">
        <v>822776</v>
      </c>
      <c r="C12" s="16"/>
      <c r="D12" s="28">
        <v>1591577</v>
      </c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46">
        <v>1139805</v>
      </c>
      <c r="C15" s="47"/>
      <c r="D15" s="46">
        <v>-1249935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7">
      <c r="A17" s="9" t="s">
        <v>9</v>
      </c>
      <c r="B17" s="28"/>
      <c r="C17" s="16"/>
      <c r="D17" s="28"/>
      <c r="E17" s="15"/>
    </row>
    <row r="18" spans="1:7">
      <c r="A18" s="9" t="s">
        <v>10</v>
      </c>
      <c r="B18" s="45"/>
      <c r="C18" s="45"/>
      <c r="D18" s="45"/>
      <c r="E18" s="15"/>
    </row>
    <row r="19" spans="1:7">
      <c r="A19" s="27" t="s">
        <v>10</v>
      </c>
      <c r="B19" s="28">
        <f>-44298219</f>
        <v>-44298219</v>
      </c>
      <c r="C19" s="16"/>
      <c r="D19" s="28">
        <v>-39186107</v>
      </c>
      <c r="E19" s="15"/>
      <c r="F19" s="49"/>
      <c r="G19" s="49"/>
    </row>
    <row r="20" spans="1:7">
      <c r="A20" s="27" t="s">
        <v>34</v>
      </c>
      <c r="B20" s="28">
        <v>-200000</v>
      </c>
      <c r="C20" s="16"/>
      <c r="D20" s="28"/>
      <c r="E20" s="15"/>
    </row>
    <row r="21" spans="1:7">
      <c r="A21" s="9" t="s">
        <v>28</v>
      </c>
      <c r="B21" s="45"/>
      <c r="C21" s="45"/>
      <c r="D21" s="45"/>
      <c r="E21" s="15"/>
    </row>
    <row r="22" spans="1:7">
      <c r="A22" s="27" t="s">
        <v>35</v>
      </c>
      <c r="B22" s="28">
        <v>-1645000</v>
      </c>
      <c r="C22" s="16"/>
      <c r="D22" s="28">
        <v>-1624000</v>
      </c>
      <c r="E22" s="15"/>
    </row>
    <row r="23" spans="1:7">
      <c r="A23" s="27" t="s">
        <v>36</v>
      </c>
      <c r="B23" s="28">
        <v>-274715</v>
      </c>
      <c r="C23" s="16"/>
      <c r="D23" s="28">
        <v>-274736</v>
      </c>
      <c r="E23" s="15"/>
    </row>
    <row r="24" spans="1:7">
      <c r="A24" s="27" t="s">
        <v>38</v>
      </c>
      <c r="B24" s="28"/>
      <c r="C24" s="16"/>
      <c r="D24" s="28"/>
      <c r="E24" s="15"/>
      <c r="F24" s="49"/>
    </row>
    <row r="25" spans="1:7">
      <c r="A25" s="9" t="s">
        <v>11</v>
      </c>
      <c r="B25" s="28"/>
      <c r="C25" s="16"/>
      <c r="D25" s="28"/>
      <c r="E25" s="15"/>
    </row>
    <row r="26" spans="1:7">
      <c r="A26" s="9" t="s">
        <v>26</v>
      </c>
      <c r="B26" s="46">
        <v>-237390</v>
      </c>
      <c r="C26" s="47"/>
      <c r="D26" s="46">
        <v>-260243</v>
      </c>
      <c r="E26" s="15"/>
    </row>
    <row r="27" spans="1:7">
      <c r="A27" s="9" t="s">
        <v>12</v>
      </c>
      <c r="B27" s="46">
        <v>-126600</v>
      </c>
      <c r="C27" s="47"/>
      <c r="D27" s="46">
        <v>-651741</v>
      </c>
      <c r="E27" s="15"/>
    </row>
    <row r="28" spans="1:7">
      <c r="A28" s="9" t="s">
        <v>1</v>
      </c>
      <c r="B28" s="45"/>
      <c r="C28" s="45"/>
      <c r="D28" s="45"/>
      <c r="E28" s="15"/>
    </row>
    <row r="29" spans="1:7" ht="15" customHeight="1">
      <c r="A29" s="27" t="s">
        <v>39</v>
      </c>
      <c r="B29" s="28"/>
      <c r="C29" s="16"/>
      <c r="D29" s="28"/>
      <c r="E29" s="15"/>
    </row>
    <row r="30" spans="1:7" ht="15" customHeight="1">
      <c r="A30" s="27" t="s">
        <v>37</v>
      </c>
      <c r="B30" s="28"/>
      <c r="C30" s="16"/>
      <c r="D30" s="28"/>
      <c r="E30" s="15"/>
    </row>
    <row r="31" spans="1:7" ht="15" customHeight="1">
      <c r="A31" s="27" t="s">
        <v>46</v>
      </c>
      <c r="B31" s="28"/>
      <c r="C31" s="16"/>
      <c r="D31" s="28"/>
      <c r="E31" s="15"/>
    </row>
    <row r="32" spans="1:7" ht="15" customHeight="1">
      <c r="A32" s="27" t="s">
        <v>40</v>
      </c>
      <c r="B32" s="28"/>
      <c r="C32" s="16"/>
      <c r="D32" s="28"/>
      <c r="E32" s="15"/>
    </row>
    <row r="33" spans="1:9" ht="15" customHeight="1">
      <c r="A33" s="27" t="s">
        <v>45</v>
      </c>
      <c r="B33" s="28"/>
      <c r="C33" s="16"/>
      <c r="D33" s="28"/>
      <c r="E33" s="15"/>
    </row>
    <row r="34" spans="1:9" ht="15" customHeight="1">
      <c r="A34" s="27" t="s">
        <v>41</v>
      </c>
      <c r="B34" s="28"/>
      <c r="C34" s="16"/>
      <c r="D34" s="28"/>
      <c r="E34" s="15"/>
    </row>
    <row r="35" spans="1:9">
      <c r="A35" s="9" t="s">
        <v>13</v>
      </c>
      <c r="B35" s="28"/>
      <c r="C35" s="16"/>
      <c r="D35" s="28"/>
      <c r="E35" s="15"/>
    </row>
    <row r="36" spans="1:9">
      <c r="A36" s="9" t="s">
        <v>29</v>
      </c>
      <c r="B36" s="45"/>
      <c r="C36" s="45"/>
      <c r="D36" s="45"/>
      <c r="E36" s="15"/>
    </row>
    <row r="37" spans="1:9">
      <c r="A37" s="27" t="s">
        <v>42</v>
      </c>
      <c r="B37" s="28"/>
      <c r="C37" s="16"/>
      <c r="D37" s="28"/>
      <c r="E37" s="15"/>
    </row>
    <row r="38" spans="1:9">
      <c r="A38" s="27" t="s">
        <v>44</v>
      </c>
      <c r="B38" s="28"/>
      <c r="C38" s="16"/>
      <c r="D38" s="28"/>
      <c r="E38" s="15"/>
    </row>
    <row r="39" spans="1:9">
      <c r="A39" s="27" t="s">
        <v>43</v>
      </c>
      <c r="B39" s="28">
        <v>-8250</v>
      </c>
      <c r="C39" s="16"/>
      <c r="D39" s="28">
        <v>-10400</v>
      </c>
      <c r="E39" s="15"/>
    </row>
    <row r="40" spans="1:9">
      <c r="A40" s="9" t="s">
        <v>14</v>
      </c>
      <c r="B40" s="28"/>
      <c r="C40" s="16"/>
      <c r="D40" s="28"/>
      <c r="E40" s="15"/>
    </row>
    <row r="41" spans="1:9">
      <c r="A41" s="42" t="s">
        <v>47</v>
      </c>
      <c r="B41" s="28"/>
      <c r="C41" s="16"/>
      <c r="D41" s="28"/>
      <c r="E41" s="15"/>
    </row>
    <row r="42" spans="1:9">
      <c r="A42" s="9" t="s">
        <v>15</v>
      </c>
      <c r="B42" s="18">
        <f>SUM(B9:B41)</f>
        <v>1215035</v>
      </c>
      <c r="C42" s="18"/>
      <c r="D42" s="18">
        <f t="shared" ref="D42" si="0">SUM(D9:D41)</f>
        <v>1120325</v>
      </c>
      <c r="E42" s="22"/>
    </row>
    <row r="43" spans="1:9">
      <c r="A43" s="9" t="s">
        <v>0</v>
      </c>
      <c r="B43" s="19"/>
      <c r="C43" s="19"/>
      <c r="D43" s="19"/>
      <c r="E43" s="22"/>
    </row>
    <row r="44" spans="1:9">
      <c r="A44" s="27" t="s">
        <v>16</v>
      </c>
      <c r="B44" s="28">
        <v>-182256</v>
      </c>
      <c r="C44" s="16"/>
      <c r="D44" s="28">
        <v>-168049</v>
      </c>
      <c r="E44" s="15"/>
    </row>
    <row r="45" spans="1:9">
      <c r="A45" s="27" t="s">
        <v>17</v>
      </c>
      <c r="B45" s="28"/>
      <c r="C45" s="16"/>
      <c r="D45" s="28"/>
      <c r="E45" s="15"/>
      <c r="I45" s="48"/>
    </row>
    <row r="46" spans="1:9">
      <c r="A46" s="27" t="s">
        <v>27</v>
      </c>
      <c r="B46" s="28"/>
      <c r="C46" s="16"/>
      <c r="D46" s="28"/>
      <c r="E46" s="15"/>
    </row>
    <row r="47" spans="1:9">
      <c r="A47" s="9" t="s">
        <v>30</v>
      </c>
      <c r="B47" s="30">
        <f>SUM(B42:B46)</f>
        <v>1032779</v>
      </c>
      <c r="C47" s="30"/>
      <c r="D47" s="30">
        <f t="shared" ref="D47" si="1">SUM(D42:D46)</f>
        <v>952276</v>
      </c>
      <c r="E47" s="22"/>
    </row>
    <row r="48" spans="1:9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1032779</v>
      </c>
      <c r="C57" s="40"/>
      <c r="D57" s="39">
        <v>952276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37"/>
      <c r="C59" s="38"/>
      <c r="D59" s="37"/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1" t="s">
        <v>48</v>
      </c>
      <c r="B64" s="4"/>
      <c r="C64" s="4"/>
      <c r="D64" s="4"/>
      <c r="E64" s="25"/>
    </row>
    <row r="65" spans="1:5">
      <c r="A65" s="51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2020-04-10T17:53:04Z</cp:lastPrinted>
  <dcterms:created xsi:type="dcterms:W3CDTF">2012-01-19T09:31:29Z</dcterms:created>
  <dcterms:modified xsi:type="dcterms:W3CDTF">2021-07-23T09:02:03Z</dcterms:modified>
</cp:coreProperties>
</file>