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<sst xmlns="http://schemas.openxmlformats.org/spreadsheetml/2006/main" count="414" uniqueCount="271">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</sst>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H47" sqref="H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49303921</v>
      </c>
      <c r="C10" s="52"/>
      <c r="D10" s="64">
        <v>138427187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11428062</v>
      </c>
      <c r="E16" s="51"/>
      <c r="F16" s="42"/>
    </row>
    <row r="17" spans="1:6">
      <c r="A17" s="45" t="s">
        <v>218</v>
      </c>
      <c r="B17" s="64">
        <v>3021239</v>
      </c>
      <c r="C17" s="52"/>
      <c r="D17" s="64">
        <v>2200300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-14912227</v>
      </c>
      <c r="C19" s="52"/>
      <c r="D19" s="64">
        <v>-38881684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-7448000</v>
      </c>
      <c r="C22" s="52"/>
      <c r="D22" s="64">
        <v>-12061000</v>
      </c>
      <c r="E22" s="51"/>
      <c r="F22" s="42"/>
    </row>
    <row r="23" spans="1:6">
      <c r="A23" s="63" t="s">
        <v>249</v>
      </c>
      <c r="B23" s="64">
        <v>-1243816</v>
      </c>
      <c r="C23" s="52"/>
      <c r="D23" s="64">
        <v>-2014188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E25" s="51"/>
      <c r="F25" s="42"/>
    </row>
    <row r="26" spans="1:6">
      <c r="A26" s="45" t="s">
        <v>235</v>
      </c>
      <c r="B26" s="64">
        <v>-4483563</v>
      </c>
      <c r="C26" s="52"/>
      <c r="D26" s="64">
        <v>-4273308</v>
      </c>
      <c r="E26" s="51"/>
      <c r="F26" s="42"/>
    </row>
    <row r="27" spans="1:6">
      <c r="A27" s="45" t="s">
        <v>221</v>
      </c>
      <c r="B27" s="64">
        <v>-7177783</v>
      </c>
      <c r="C27" s="52"/>
      <c r="D27" s="64">
        <v>-31609133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17059771</v>
      </c>
      <c r="C42" s="55"/>
      <c r="D42" s="54">
        <f>SUM(D9:D41)</f>
        <v>63216236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-2558966</v>
      </c>
      <c r="C44" s="52"/>
      <c r="D44" s="64">
        <v>-10232435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14500805</v>
      </c>
      <c r="C47" s="58"/>
      <c r="D47" s="67">
        <f>SUM(D42:D46)</f>
        <v>52983801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14500805</v>
      </c>
      <c r="C57" s="77"/>
      <c r="D57" s="76">
        <f>D47+D55</f>
        <v>52983801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2021-06-24T12:23:34Z</dcterms:modified>
</cp:coreProperties>
</file>