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VERA\Documents\Viti 2020\Venis Audit 2020\Pasqyra financiare 2020\"/>
    </mc:Choice>
  </mc:AlternateContent>
  <xr:revisionPtr revIDLastSave="0" documentId="13_ncr:1_{11956477-CCDC-450A-B70B-636955E604AD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5" i="1"/>
  <c r="C23" i="1"/>
  <c r="B23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<sst xmlns="http://schemas.openxmlformats.org/spreadsheetml/2006/main" count="28" uniqueCount="27">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</sst>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7" workbookViewId="0">
      <selection activeCell="B12" sqref="B12:C31"/>
    </sheetView>
  </sheetViews>
  <sheetFormatPr defaultRowHeight="14.4" x14ac:dyDescent="0.55000000000000004"/>
  <cols>
    <col min="1" max="1" width="72.3125" customWidth="1"/>
    <col min="2" max="2" width="11.578125" style="17" bestFit="1" customWidth="1"/>
    <col min="3" max="3" width="12.1015625" style="17" bestFit="1" customWidth="1"/>
    <col min="6" max="6" width="9.1015625" customWidth="1"/>
    <col min="7" max="7" width="8.5234375" customWidth="1"/>
    <col min="11" max="11" width="12.1015625" customWidth="1"/>
    <col min="12" max="12" width="3" bestFit="1" customWidth="1"/>
    <col min="13" max="13" width="24.68359375" bestFit="1" customWidth="1"/>
    <col min="14" max="14" width="26.1015625" bestFit="1" customWidth="1"/>
  </cols>
  <sheetData>
    <row r="1" spans="1:14" x14ac:dyDescent="0.55000000000000004">
      <c r="M1" t="s">
        <v>26</v>
      </c>
      <c r="N1" s="16" t="s">
        <v>25</v>
      </c>
    </row>
    <row r="2" spans="1:14" ht="15" customHeight="1" x14ac:dyDescent="0.55000000000000004">
      <c r="A2" s="26" t="s">
        <v>24</v>
      </c>
      <c r="B2" s="15" t="s">
        <v>23</v>
      </c>
      <c r="C2" s="15" t="s">
        <v>23</v>
      </c>
    </row>
    <row r="3" spans="1:14" ht="15" customHeight="1" x14ac:dyDescent="0.55000000000000004">
      <c r="A3" s="27"/>
      <c r="B3" s="15" t="s">
        <v>22</v>
      </c>
      <c r="C3" s="15" t="s">
        <v>21</v>
      </c>
    </row>
    <row r="4" spans="1:14" x14ac:dyDescent="0.55000000000000004">
      <c r="A4" s="14" t="s">
        <v>20</v>
      </c>
      <c r="B4" s="18"/>
      <c r="C4" s="18"/>
    </row>
    <row r="5" spans="1:14" x14ac:dyDescent="0.55000000000000004">
      <c r="B5" s="19"/>
      <c r="C5" s="18"/>
    </row>
    <row r="6" spans="1:14" x14ac:dyDescent="0.55000000000000004">
      <c r="A6" s="9" t="s">
        <v>19</v>
      </c>
      <c r="B6" s="20">
        <v>12607833</v>
      </c>
      <c r="C6" s="18">
        <v>11550376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55000000000000004">
      <c r="A7" s="9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55000000000000004">
      <c r="A8" s="9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55000000000000004">
      <c r="A9" s="9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55000000000000004">
      <c r="A10" s="9" t="s">
        <v>15</v>
      </c>
      <c r="B10" s="21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55000000000000004">
      <c r="A11" s="9" t="s">
        <v>14</v>
      </c>
      <c r="B11" s="21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55000000000000004">
      <c r="A12" s="9" t="s">
        <v>13</v>
      </c>
      <c r="B12" s="22">
        <f>SUM(B13:B14)</f>
        <v>-3153444</v>
      </c>
      <c r="C12" s="22">
        <f>SUM(C13:C14)</f>
        <v>-3554112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55000000000000004">
      <c r="A13" s="13" t="s">
        <v>12</v>
      </c>
      <c r="B13" s="21">
        <v>-2760000</v>
      </c>
      <c r="C13" s="18">
        <v>-3100000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55000000000000004">
      <c r="A14" s="13" t="s">
        <v>11</v>
      </c>
      <c r="B14" s="21">
        <v>-393444</v>
      </c>
      <c r="C14" s="18">
        <v>-454112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55000000000000004">
      <c r="A15" s="9" t="s">
        <v>10</v>
      </c>
      <c r="B15" s="23">
        <v>-173333</v>
      </c>
      <c r="C15" s="18">
        <v>-207803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55000000000000004">
      <c r="A16" s="9" t="s">
        <v>9</v>
      </c>
      <c r="B16" s="23">
        <v>-2851323</v>
      </c>
      <c r="C16" s="18">
        <v>-3521518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55000000000000004">
      <c r="A17" s="10" t="s">
        <v>8</v>
      </c>
      <c r="B17" s="6">
        <f>SUM(B6:B12,B15:B16)</f>
        <v>6429733</v>
      </c>
      <c r="C17" s="6">
        <f>SUM(C6:C12,C15:C16)</f>
        <v>4266943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5500000000000000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55000000000000004">
      <c r="A19" s="11" t="s">
        <v>7</v>
      </c>
      <c r="B19" s="24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55000000000000004">
      <c r="A20" s="8" t="s">
        <v>6</v>
      </c>
      <c r="B20" s="24">
        <v>381</v>
      </c>
      <c r="C20" s="18">
        <v>450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55000000000000004">
      <c r="A21" s="9" t="s">
        <v>5</v>
      </c>
      <c r="B21" s="21">
        <v>-5478</v>
      </c>
      <c r="C21" s="18">
        <v>-138452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55000000000000004">
      <c r="A22" s="9" t="s">
        <v>4</v>
      </c>
      <c r="B22" s="21">
        <v>0</v>
      </c>
      <c r="C22" s="18">
        <v>140000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55000000000000004">
      <c r="A23" s="7" t="s">
        <v>3</v>
      </c>
      <c r="B23" s="6">
        <f>SUM(B20:B22)</f>
        <v>-5097</v>
      </c>
      <c r="C23" s="6">
        <f>SUM(C20:C22)</f>
        <v>1998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55000000000000004">
      <c r="A24" s="3"/>
      <c r="B24" s="25"/>
      <c r="C24" s="18"/>
      <c r="M24" t="e">
        <f t="shared" ca="1" si="0"/>
        <v>#NAME?</v>
      </c>
      <c r="N24" t="e">
        <f t="shared" ca="1" si="1"/>
        <v>#NAME?</v>
      </c>
    </row>
    <row r="25" spans="1:14" ht="14.7" thickBot="1" x14ac:dyDescent="0.6">
      <c r="A25" s="3" t="s">
        <v>2</v>
      </c>
      <c r="B25" s="5">
        <f>B17+B23</f>
        <v>6424636</v>
      </c>
      <c r="C25" s="5">
        <f>C17+C23</f>
        <v>4268941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55000000000000004">
      <c r="A26" s="4" t="s">
        <v>1</v>
      </c>
      <c r="B26" s="20">
        <v>-325514</v>
      </c>
      <c r="C26" s="18">
        <v>-215228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4.7" thickBot="1" x14ac:dyDescent="0.6">
      <c r="A27" s="3" t="s">
        <v>0</v>
      </c>
      <c r="B27" s="2">
        <f>B25+B26</f>
        <v>6099122</v>
      </c>
      <c r="C27" s="2">
        <f>C25+C26</f>
        <v>4053713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4.7" thickTop="1" x14ac:dyDescent="0.55000000000000004">
      <c r="A28" s="1"/>
      <c r="B28" s="18"/>
      <c r="C28" s="18"/>
    </row>
    <row r="29" spans="1:14" x14ac:dyDescent="0.55000000000000004">
      <c r="A29" s="1"/>
      <c r="B29" s="18"/>
      <c r="C29" s="18"/>
    </row>
    <row r="30" spans="1:14" x14ac:dyDescent="0.55000000000000004">
      <c r="A30" s="1"/>
      <c r="B30" s="18"/>
      <c r="C30" s="18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:C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VERA</cp:lastModifiedBy>
  <dcterms:created xsi:type="dcterms:W3CDTF">2018-06-20T15:30:23Z</dcterms:created>
  <dcterms:modified xsi:type="dcterms:W3CDTF">2021-07-27T11:04:26Z</dcterms:modified>
</cp:coreProperties>
</file>