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SUS\Desktop\Documents\Venis Audit &amp; finance\Venis 2019\Pasqyra financiare viti 2019 Venis\"/>
    </mc:Choice>
  </mc:AlternateContent>
  <xr:revisionPtr revIDLastSave="0" documentId="13_ncr:1_{8691AF23-C62A-4497-B313-10D7A39695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B17" i="1"/>
  <c r="M6" i="1" l="1"/>
  <c r="N6" i="1"/>
  <c r="B12" i="1"/>
  <c r="C12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<sst xmlns="http://schemas.openxmlformats.org/spreadsheetml/2006/main" count="28" uniqueCount="27">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</sst>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0" workbookViewId="0">
      <selection activeCell="F24" sqref="F2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18" t="s">
        <v>24</v>
      </c>
      <c r="B2" s="16" t="s">
        <v>23</v>
      </c>
      <c r="C2" s="16" t="s">
        <v>23</v>
      </c>
    </row>
    <row r="3" spans="1:14" ht="15" customHeight="1" x14ac:dyDescent="0.25">
      <c r="A3" s="19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20">
        <v>11550376</v>
      </c>
      <c r="C6" s="21">
        <v>10736889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1"/>
      <c r="C7" s="2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21"/>
      <c r="C8" s="2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21"/>
      <c r="C9" s="2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2"/>
      <c r="C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2"/>
      <c r="C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3">
        <f>SUM(B13:B14)</f>
        <v>-3554112</v>
      </c>
      <c r="C12" s="23">
        <f>SUM(C13:C14)</f>
        <v>-4972056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2">
        <v>-3100000</v>
      </c>
      <c r="C13" s="21">
        <v>-4560000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2">
        <v>-454112</v>
      </c>
      <c r="C14" s="21">
        <v>-412056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4">
        <v>-207803</v>
      </c>
      <c r="C15" s="21">
        <v>-261626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4">
        <v>-3521518</v>
      </c>
      <c r="C16" s="21">
        <v>-3256212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4266943</v>
      </c>
      <c r="C17" s="6">
        <f>SUM(C6:C12,C15:C16)</f>
        <v>2246995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5"/>
      <c r="C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5">
        <v>140000</v>
      </c>
      <c r="C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2">
        <v>-138451</v>
      </c>
      <c r="C21" s="2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2">
        <v>449</v>
      </c>
      <c r="C22" s="21">
        <v>3759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v>4268941</v>
      </c>
      <c r="C23" s="6">
        <v>2250754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6"/>
      <c r="C24" s="2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/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0">
        <v>-215228</v>
      </c>
      <c r="C26" s="21">
        <v>-337613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4053713</v>
      </c>
      <c r="C27" s="2">
        <v>1913141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2:C14 B18:C20 B15 B24:C25 C21 B28:C29 B26" formulaRange="1"/>
    <ignoredError sqref="B17:C17" formulaRange="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ASUS</cp:lastModifiedBy>
  <dcterms:created xsi:type="dcterms:W3CDTF">2018-06-20T15:30:23Z</dcterms:created>
  <dcterms:modified xsi:type="dcterms:W3CDTF">2020-08-03T07:41:29Z</dcterms:modified>
</cp:coreProperties>
</file>