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B17"/>
  <c r="C12"/>
  <c r="B12"/>
  <c r="B25" l="1"/>
  <c r="B27" s="1"/>
  <c r="C25"/>
  <c r="C27" s="1"/>
  <c r="M6"/>
  <c r="N6"/>
  <c r="M7"/>
  <c r="M11"/>
  <c r="M14"/>
  <c r="M17"/>
  <c r="M21"/>
  <c r="M25"/>
  <c r="N25"/>
  <c r="N7"/>
  <c r="N11"/>
  <c r="N14"/>
  <c r="N17"/>
  <c r="N21"/>
  <c r="N24"/>
  <c r="M8"/>
  <c r="M15"/>
  <c r="M18"/>
  <c r="M22"/>
  <c r="M26"/>
  <c r="N8"/>
  <c r="N15"/>
  <c r="N18"/>
  <c r="N22"/>
  <c r="N26"/>
  <c r="M9"/>
  <c r="M12"/>
  <c r="M16"/>
  <c r="M19"/>
  <c r="M23"/>
  <c r="M27"/>
  <c r="N9"/>
  <c r="N12"/>
  <c r="N16"/>
  <c r="N19"/>
  <c r="N23"/>
  <c r="N27"/>
  <c r="N10"/>
  <c r="M10"/>
  <c r="M13"/>
  <c r="M20"/>
  <c r="M24"/>
  <c r="N13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<sst xmlns="http://schemas.openxmlformats.org/spreadsheetml/2006/main" count="28" uniqueCount="27">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</sst>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-* #,##0.00_L_e_k_-;\-* #,##0.00_L_e_k_-;_-* &quot;-&quot;??_L_e_k_-;_-@_-"/>
    <numFmt numFmtId="164" formatCode="_-* #,##0_L_e_k_-;\-* #,##0_L_e_k_-;_-* &quot;-&quot;??_L_e_k_-;_-@_-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1" fontId="3" fillId="0" borderId="0" xfId="0" applyNumberFormat="1" applyFont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17" sqref="E17"/>
    </sheetView>
  </sheetViews>
  <sheetFormatPr defaultRowHeight="15"/>
  <cols>
    <col min="1" max="1" width="72.28515625" customWidth="1"/>
    <col min="2" max="2" width="14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3" t="s">
        <v>24</v>
      </c>
      <c r="B2" s="18" t="s">
        <v>23</v>
      </c>
      <c r="C2" s="18" t="s">
        <v>23</v>
      </c>
    </row>
    <row r="3" spans="1:14" ht="15" customHeight="1">
      <c r="A3" s="24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9" t="s">
        <v>19</v>
      </c>
      <c r="B6" s="3">
        <v>10889374</v>
      </c>
      <c r="C6" s="1">
        <v>792434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20">
        <v>0</v>
      </c>
      <c r="C9" s="20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8">
        <v>-9367859</v>
      </c>
      <c r="C10" s="20">
        <v>-83260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8">
        <v>-129856</v>
      </c>
      <c r="C11" s="20">
        <v>-548473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5">
        <f>B13+B14</f>
        <v>-936228</v>
      </c>
      <c r="C12" s="15">
        <f>C13+C14</f>
        <v>-197532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8">
        <v>-732000</v>
      </c>
      <c r="C13" s="20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8">
        <v>-204228</v>
      </c>
      <c r="C14" s="20">
        <v>-197532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13">
        <v>-123914</v>
      </c>
      <c r="C15" s="20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13">
        <v>-19450</v>
      </c>
      <c r="C16" s="20">
        <v>-16971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SUM(B6:B12,B15,B16)</f>
        <v>312067</v>
      </c>
      <c r="C17" s="6">
        <f>SUM(C6:C12,C15,C16)</f>
        <v>-53802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>
        <v>0</v>
      </c>
      <c r="C19" s="20">
        <v>0</v>
      </c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0">
        <v>0</v>
      </c>
      <c r="C20" s="20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>
        <v>0</v>
      </c>
      <c r="C21" s="20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8">
        <v>0</v>
      </c>
      <c r="C22" s="20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v>0</v>
      </c>
      <c r="C23" s="6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5">
        <f>B17</f>
        <v>312067</v>
      </c>
      <c r="C25" s="5">
        <f>C17</f>
        <v>-53802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1">
        <v>15603</v>
      </c>
      <c r="C26" s="21">
        <v>191185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2">
        <f>B25-B26</f>
        <v>296464</v>
      </c>
      <c r="C27" s="22">
        <f>C25-C26</f>
        <v>-244987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2020-08-05T10:10:18Z</dcterms:modified>
</cp:coreProperties>
</file>