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<sst xmlns="http://schemas.openxmlformats.org/spreadsheetml/2006/main" count="412" uniqueCount="269">
  <si>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</si>
  <si>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</si>
  <si>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</si>
  <si>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</si>
  <si>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</si>
  <si>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</si>
  <si>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</si>
  <si>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</si>
  <si>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</si>
  <si>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</si>
  <si>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</si>
  <si>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</si>
  <si>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</si>
  <si>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</si>
  <si>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</si>
  <si>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</si>
  <si>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</si>
  <si>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</si>
  <si>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</si>
  <si>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</si>
  <si>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</si>
  <si>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</si>
  <si>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</si>
  <si>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</si>
  <si>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</si>
  <si>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</si>
  <si>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</si>
  <si>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</si>
  <si>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</si>
  <si>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</si>
  <si>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</si>
  <si>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</si>
  <si>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</si>
  <si>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</si>
  <si>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</si>
  <si>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</si>
  <si>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</si>
  <si>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</si>
  <si>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</si>
  <si>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</si>
  <si>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</si>
  <si>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</si>
  <si>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</si>
  <si>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</si>
  <si>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</si>
  <si>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</si>
  <si>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</si>
  <si>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</si>
  <si>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</si>
  <si>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</si>
  <si>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</si>
  <si>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</si>
  <si>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</si>
  <si>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</si>
  <si>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</si>
  <si>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</si>
  <si>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</si>
  <si>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</si>
  <si>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</si>
  <si>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</si>
  <si>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</si>
  <si>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</si>
  <si>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</si>
  <si>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</si>
  <si>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</si>
  <si>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</si>
  <si>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</si>
  <si>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</si>
  <si>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</si>
  <si>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</si>
  <si>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</si>
  <si>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</si>
  <si>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</si>
  <si>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</si>
  <si>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</si>
  <si>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</si>
  <si>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</si>
  <si>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</si>
  <si>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</si>
  <si>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</si>
  <si>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</si>
  <si>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</si>
  <si>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</si>
  <si>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</si>
  <si>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</si>
  <si>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</si>
  <si>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</si>
  <si>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</si>
  <si>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</si>
  <si>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</si>
  <si>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</si>
  <si>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</si>
  <si>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</si>
  <si>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</si>
  <si>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</si>
  <si>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</si>
  <si>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</si>
  <si>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</si>
  <si>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</si>
  <si>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</si>
  <si>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</si>
  <si>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</si>
  <si>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</si>
  <si>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</si>
  <si>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</si>
  <si>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</si>
  <si>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</si>
  <si>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</si>
  <si>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</si>
  <si>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</si>
  <si>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</si>
  <si>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</si>
  <si>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</si>
  <si>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</si>
  <si>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</si>
  <si>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</si>
  <si>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</si>
  <si>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</si>
  <si>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</si>
  <si>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</si>
  <si>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</si>
  <si>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</si>
  <si>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</si>
  <si>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</si>
  <si>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</si>
  <si>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</si>
  <si>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</si>
  <si>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</si>
  <si>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</si>
  <si>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</si>
  <si>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</si>
  <si>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</si>
  <si>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</si>
  <si>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</si>
  <si>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</si>
  <si>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</si>
  <si>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</si>
  <si>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</si>
  <si>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</si>
  <si>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</si>
  <si>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</si>
  <si>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</si>
  <si>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</si>
  <si>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</si>
  <si>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</si>
  <si>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</si>
  <si>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</si>
  <si>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</si>
  <si>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</si>
  <si>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</si>
  <si>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</si>
  <si>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</si>
  <si>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</si>
  <si>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</si>
  <si>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</si>
  <si>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</si>
  <si>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</si>
  <si>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</si>
  <si>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</si>
  <si>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</si>
  <si>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</si>
  <si>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</si>
  <si>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</si>
  <si>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</si>
  <si>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</si>
  <si>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</si>
  <si>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</si>
  <si>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</si>
  <si>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</si>
  <si>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</si>
  <si>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</si>
  <si>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</si>
  <si>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</si>
  <si>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</si>
  <si>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</si>
  <si>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</si>
  <si>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</si>
  <si>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</si>
  <si>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</si>
  <si>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</si>
  <si>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</si>
  <si>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</si>
  <si>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</si>
  <si>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</si>
  <si>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</si>
  <si>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</si>
  <si>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</si>
  <si>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</si>
  <si>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</si>
  <si>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</si>
  <si>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</si>
  <si>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</si>
  <si>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</si>
  <si>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</si>
  <si>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</si>
  <si>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</si>
  <si>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</si>
  <si>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</si>
  <si>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</si>
  <si>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</si>
  <si>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</si>
  <si>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</si>
  <si>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</si>
  <si>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</si>
  <si>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</si>
  <si>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</si>
  <si>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</si>
  <si>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</si>
  <si>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</si>
  <si>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</si>
  <si>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</si>
  <si>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</si>
  <si>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</si>
  <si>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</si>
  <si>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</si>
  <si>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</si>
  <si>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</si>
  <si>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</si>
  <si>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</si>
  <si>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</si>
  <si>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</si>
  <si>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</si>
  <si>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</si>
  <si>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</si>
  <si>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</si>
  <si>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</si>
  <si>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</si>
  <si>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</si>
  <si>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</si>
  <si>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</si>
  <si>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</si>
  <si>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</si>
  <si>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</si>
  <si>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</si>
  <si>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</si>
  <si>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</si>
  <si>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</si>
  <si>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</si>
  <si>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</si>
  <si>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</si>
  <si>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</si>
  <si>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</si>
  <si>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</si>
  <si>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</si>
  <si>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</si>
  <si>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</si>
  <si>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</si>
  <si>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</si>
  <si>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</si>
  <si>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</si>
  <si>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</si>
  <si>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</si>
  <si>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</si>
  <si>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</si>
  <si>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</si>
  <si>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</si>
  <si>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</si>
  <si>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</si>
  <si>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</si>
  <si>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</si>
  <si>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</si>
  <si>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</si>
  <si>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</si>
  <si>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</si>
  <si>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</si>
  <si>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</si>
  <si>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BEHELULI</t>
  </si>
  <si>
    <t>J69102107Q</t>
  </si>
  <si>
    <t>Te ardhura te tjera te shfrytezimit  nga mbyllja e llogarise 401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</si>
</sst>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83" t="s">
        <v>267</v>
      </c>
    </row>
    <row r="4" spans="1:6">
      <c r="A4" s="50" t="s">
        <v>265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2018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12084919</v>
      </c>
      <c r="C10" s="52"/>
      <c r="D10" s="64">
        <v>9505143</v>
      </c>
      <c r="E10" s="51"/>
      <c r="F10" s="84" t="s">
        <v>260</v>
      </c>
    </row>
    <row r="11" spans="1:6">
      <c r="A11" s="63" t="s">
        <v>257</v>
      </c>
      <c r="B11" s="64"/>
      <c r="C11" s="52"/>
      <c r="D11" s="64"/>
      <c r="E11" s="51"/>
      <c r="F11" s="84" t="s">
        <v>261</v>
      </c>
    </row>
    <row r="12" spans="1:6">
      <c r="A12" s="63" t="s">
        <v>258</v>
      </c>
      <c r="B12" s="64"/>
      <c r="C12" s="52"/>
      <c r="D12" s="64"/>
      <c r="E12" s="51"/>
      <c r="F12" s="84" t="s">
        <v>261</v>
      </c>
    </row>
    <row r="13" spans="1:6">
      <c r="A13" s="63" t="s">
        <v>259</v>
      </c>
      <c r="B13" s="64"/>
      <c r="C13" s="52"/>
      <c r="D13" s="64"/>
      <c r="E13" s="51"/>
      <c r="F13" s="84" t="s">
        <v>261</v>
      </c>
    </row>
    <row r="14" spans="1:6">
      <c r="A14" s="63" t="s">
        <v>256</v>
      </c>
      <c r="B14" s="64"/>
      <c r="C14" s="52"/>
      <c r="D14" s="64"/>
      <c r="E14" s="51"/>
      <c r="F14" s="84" t="s">
        <v>262</v>
      </c>
    </row>
    <row r="15" spans="1:6">
      <c r="A15" s="45" t="s">
        <v>214</v>
      </c>
      <c r="B15" s="64">
        <v>3513880</v>
      </c>
      <c r="C15" s="52"/>
      <c r="D15" s="64">
        <v>-1525060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1172883</v>
      </c>
      <c r="C17" s="52"/>
      <c r="D17" s="64">
        <v>6035420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-7281353</v>
      </c>
      <c r="C19" s="52"/>
      <c r="D19" s="64">
        <v>-4826218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-5478273</v>
      </c>
      <c r="C22" s="52"/>
      <c r="D22" s="64">
        <v>-4318571</v>
      </c>
      <c r="E22" s="51"/>
      <c r="F22" s="42"/>
    </row>
    <row r="23" spans="1:6">
      <c r="A23" s="63" t="s">
        <v>242</v>
      </c>
      <c r="B23" s="64">
        <v>-914871</v>
      </c>
      <c r="C23" s="52"/>
      <c r="D23" s="64">
        <v>-721201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-1038140</v>
      </c>
      <c r="C26" s="52"/>
      <c r="D26" s="64"/>
      <c r="E26" s="51"/>
      <c r="F26" s="42"/>
    </row>
    <row r="27" spans="1:6">
      <c r="A27" s="45" t="s">
        <v>218</v>
      </c>
      <c r="B27" s="64">
        <v>-661819</v>
      </c>
      <c r="C27" s="52"/>
      <c r="D27" s="64">
        <v>-1548501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>
        <v>102</v>
      </c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-401696</v>
      </c>
      <c r="C37" s="52"/>
      <c r="D37" s="64">
        <v>-586901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995530</v>
      </c>
      <c r="C42" s="55"/>
      <c r="D42" s="54">
        <f>SUM(D9:D41)</f>
        <v>2014213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>
        <v>-152290</v>
      </c>
      <c r="C46" s="52"/>
      <c r="D46" s="64"/>
      <c r="E46" s="51"/>
      <c r="F46" s="42"/>
    </row>
    <row r="47" spans="1:6">
      <c r="A47" s="45" t="s">
        <v>236</v>
      </c>
      <c r="B47" s="67">
        <f>SUM(B42:B46)</f>
        <v>843240</v>
      </c>
      <c r="C47" s="58"/>
      <c r="D47" s="67">
        <f>SUM(D42:D46)</f>
        <v>2014213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843240</v>
      </c>
      <c r="C57" s="77"/>
      <c r="D57" s="76">
        <f>D47+D55</f>
        <v>2014213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2020-05-09T14:51:53Z</dcterms:modified>
</cp:coreProperties>
</file>