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<sst xmlns="http://schemas.openxmlformats.org/spreadsheetml/2006/main" count="414" uniqueCount="271">
  <si>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</si>
  <si>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</si>
  <si>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</si>
  <si>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</si>
  <si>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</si>
  <si>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</si>
  <si>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</si>
  <si>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</si>
  <si>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</si>
  <si>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</si>
  <si>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</si>
  <si>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</si>
  <si>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</si>
  <si>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</si>
  <si>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</si>
  <si>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</si>
  <si>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</si>
  <si>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</si>
  <si>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</si>
  <si>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</si>
  <si>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</si>
  <si>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</si>
  <si>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</si>
  <si>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</si>
  <si>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</si>
  <si>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</si>
  <si>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</si>
  <si>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</si>
  <si>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</si>
  <si>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</si>
  <si>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</si>
  <si>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</si>
  <si>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</si>
  <si>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</si>
  <si>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</si>
  <si>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</si>
  <si>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</si>
  <si>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</si>
  <si>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</si>
  <si>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</si>
  <si>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</si>
  <si>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</si>
  <si>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</si>
  <si>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</si>
  <si>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</si>
  <si>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</si>
  <si>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</si>
  <si>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</si>
  <si>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</si>
  <si>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</si>
  <si>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</si>
  <si>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</si>
  <si>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</si>
  <si>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</si>
  <si>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</si>
  <si>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</si>
  <si>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</si>
  <si>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</si>
  <si>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</si>
  <si>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</si>
  <si>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</si>
  <si>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</si>
  <si>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</si>
  <si>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</si>
  <si>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</si>
  <si>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</si>
  <si>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</si>
  <si>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</si>
  <si>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</si>
  <si>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</si>
  <si>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</si>
  <si>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</si>
  <si>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</si>
  <si>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</si>
  <si>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</si>
  <si>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</si>
  <si>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</si>
  <si>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</si>
  <si>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</si>
  <si>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</si>
  <si>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</si>
  <si>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</si>
  <si>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</si>
  <si>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</si>
  <si>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</si>
  <si>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</si>
  <si>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</si>
  <si>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</si>
  <si>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</si>
  <si>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</si>
  <si>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</si>
  <si>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</si>
  <si>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</si>
  <si>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</si>
  <si>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</si>
  <si>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</si>
  <si>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</si>
  <si>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</si>
  <si>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</si>
  <si>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</si>
  <si>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</si>
  <si>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</si>
  <si>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</si>
  <si>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</si>
  <si>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</si>
  <si>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</si>
  <si>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</si>
  <si>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</si>
  <si>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</si>
  <si>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</si>
  <si>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</si>
  <si>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</si>
  <si>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</si>
  <si>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</si>
  <si>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</si>
  <si>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</si>
  <si>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</si>
  <si>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</si>
  <si>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</si>
  <si>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</si>
  <si>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</si>
  <si>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</si>
  <si>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</si>
  <si>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</si>
  <si>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</si>
  <si>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</si>
  <si>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</si>
  <si>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</si>
  <si>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</si>
  <si>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</si>
  <si>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</si>
  <si>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</si>
  <si>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</si>
  <si>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</si>
  <si>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</si>
  <si>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</si>
  <si>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</si>
  <si>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</si>
  <si>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</si>
  <si>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</si>
  <si>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</si>
  <si>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</si>
  <si>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</si>
  <si>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</si>
  <si>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</si>
  <si>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</si>
  <si>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</si>
  <si>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</si>
  <si>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</si>
  <si>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</si>
  <si>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</si>
  <si>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</si>
  <si>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</si>
  <si>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</si>
  <si>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</si>
  <si>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</si>
  <si>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</si>
  <si>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</si>
  <si>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</si>
  <si>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</si>
  <si>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</si>
  <si>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</si>
  <si>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</si>
  <si>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</si>
  <si>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</si>
  <si>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</si>
  <si>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</si>
  <si>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</si>
  <si>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</si>
  <si>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</si>
  <si>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</si>
  <si>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</si>
  <si>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</si>
  <si>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</si>
  <si>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</si>
  <si>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</si>
  <si>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</si>
  <si>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</si>
  <si>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</si>
  <si>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</si>
  <si>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</si>
  <si>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</si>
  <si>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</si>
  <si>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</si>
  <si>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</si>
  <si>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</si>
  <si>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</si>
  <si>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</si>
  <si>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</si>
  <si>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</si>
  <si>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</si>
  <si>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</si>
  <si>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</si>
  <si>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</si>
  <si>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</si>
  <si>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</si>
  <si>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</si>
  <si>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</si>
  <si>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</si>
  <si>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</si>
  <si>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</si>
  <si>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</si>
  <si>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</si>
  <si>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</si>
  <si>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</si>
  <si>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</si>
  <si>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</si>
  <si>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</si>
  <si>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</si>
  <si>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</si>
  <si>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</si>
  <si>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</si>
  <si>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</si>
  <si>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</si>
  <si>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</si>
  <si>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</si>
  <si>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</si>
  <si>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</si>
  <si>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</si>
  <si>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</si>
  <si>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</si>
  <si>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</si>
  <si>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</si>
  <si>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</si>
  <si>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</si>
  <si>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</si>
  <si>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</si>
  <si>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</si>
  <si>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</si>
  <si>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</si>
  <si>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</si>
  <si>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</si>
  <si>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</si>
  <si>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</si>
  <si>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</si>
  <si>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</si>
  <si>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</si>
  <si>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</si>
  <si>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</si>
  <si>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</si>
  <si>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</si>
  <si>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</si>
  <si>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</si>
  <si>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</si>
  <si>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</si>
  <si>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</si>
  <si>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</si>
  <si>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</si>
  <si>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</si>
  <si>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</si>
  <si>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</si>
  <si>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</si>
  <si>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</si>
  <si>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</si>
  <si>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</si>
  <si>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</si>
  <si>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</si>
  <si>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</si>
  <si>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</si>
  <si>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</si>
  <si>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</si>
  <si>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</si>
  <si>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</si>
  <si>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</si>
  <si>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</si>
  <si>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</si>
  <si>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</si>
  <si>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</si>
  <si>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</si>
  <si>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OSMANI SHPK</t>
  </si>
  <si>
    <t>NIPT :J76314808M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</si>
</sst>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37" sqref="F37"/>
    </sheetView>
  </sheetViews>
  <sheetFormatPr defaultRowHeight="15"/>
  <cols>
    <col min="1" max="1" width="110.5703125" style="42" customWidth="1"/>
    <col min="2" max="2" width="16.28515625" style="41" customWidth="1"/>
    <col min="3" max="3" width="2.7109375" style="41" customWidth="1"/>
    <col min="4" max="4" width="16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92178691</v>
      </c>
      <c r="C10" s="52"/>
      <c r="D10" s="64">
        <v>121740646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-69206268</v>
      </c>
      <c r="C19" s="52"/>
      <c r="D19" s="64">
        <v>-85085565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-13323681</v>
      </c>
      <c r="C22" s="52"/>
      <c r="D22" s="64">
        <v>-12381271</v>
      </c>
      <c r="E22" s="51"/>
      <c r="F22" s="42"/>
    </row>
    <row r="23" spans="1:6">
      <c r="A23" s="63" t="s">
        <v>246</v>
      </c>
      <c r="B23" s="64">
        <v>-2202788</v>
      </c>
      <c r="C23" s="52"/>
      <c r="D23" s="64">
        <v>-2063003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-2791937</v>
      </c>
      <c r="C26" s="52"/>
      <c r="D26" s="64">
        <v>-6035689</v>
      </c>
      <c r="E26" s="51"/>
      <c r="F26" s="42"/>
    </row>
    <row r="27" spans="1:6">
      <c r="A27" s="45" t="s">
        <v>221</v>
      </c>
      <c r="B27" s="64">
        <v>-741730</v>
      </c>
      <c r="C27" s="52"/>
      <c r="D27" s="64">
        <v>-963174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2231277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342782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6486346</v>
      </c>
      <c r="C42" s="55"/>
      <c r="D42" s="54">
        <f>SUM(D9:D41)</f>
        <v>15211944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-972952</v>
      </c>
      <c r="C44" s="52"/>
      <c r="D44" s="64">
        <v>-2285542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>
        <v>1963107</v>
      </c>
      <c r="E46" s="51"/>
      <c r="F46" s="42"/>
    </row>
    <row r="47" spans="1:6">
      <c r="A47" s="45" t="s">
        <v>240</v>
      </c>
      <c r="B47" s="67">
        <f>SUM(B42:B46)</f>
        <v>5513394</v>
      </c>
      <c r="C47" s="58"/>
      <c r="D47" s="67">
        <f>SUM(D42:D46)</f>
        <v>14889509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5513394</v>
      </c>
      <c r="C57" s="77"/>
      <c r="D57" s="76">
        <f>D47+D55</f>
        <v>14889509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2021-07-22T10:37:48Z</dcterms:modified>
</cp:coreProperties>
</file>