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19\Larashi 2005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<sst xmlns="http://schemas.openxmlformats.org/spreadsheetml/2006/main" count="414" uniqueCount="271">
  <si>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</si>
  <si>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</si>
  <si>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</si>
  <si>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</si>
  <si>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</si>
  <si>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</si>
  <si>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</si>
  <si>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</si>
  <si>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</si>
  <si>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</si>
  <si>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</si>
  <si>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</si>
  <si>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</si>
  <si>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</si>
  <si>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</si>
  <si>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</si>
  <si>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</si>
  <si>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</si>
  <si>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</si>
  <si>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</si>
  <si>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</si>
  <si>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</si>
  <si>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</si>
  <si>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</si>
  <si>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</si>
  <si>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</si>
  <si>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</si>
  <si>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</si>
  <si>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</si>
  <si>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</si>
  <si>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</si>
  <si>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</si>
  <si>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</si>
  <si>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</si>
  <si>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</si>
  <si>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</si>
  <si>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</si>
  <si>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</si>
  <si>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</si>
  <si>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</si>
  <si>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</si>
  <si>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</si>
  <si>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</si>
  <si>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</si>
  <si>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</si>
  <si>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</si>
  <si>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</si>
  <si>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</si>
  <si>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</si>
  <si>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</si>
  <si>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</si>
  <si>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</si>
  <si>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</si>
  <si>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</si>
  <si>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</si>
  <si>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</si>
  <si>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</si>
  <si>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</si>
  <si>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</si>
  <si>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</si>
  <si>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</si>
  <si>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</si>
  <si>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</si>
  <si>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</si>
  <si>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</si>
  <si>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</si>
  <si>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</si>
  <si>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</si>
  <si>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</si>
  <si>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</si>
  <si>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</si>
  <si>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</si>
  <si>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</si>
  <si>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</si>
  <si>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</si>
  <si>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</si>
  <si>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</si>
  <si>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</si>
  <si>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</si>
  <si>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</si>
  <si>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</si>
  <si>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</si>
  <si>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</si>
  <si>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</si>
  <si>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</si>
  <si>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</si>
  <si>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</si>
  <si>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</si>
  <si>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</si>
  <si>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</si>
  <si>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</si>
  <si>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</si>
  <si>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</si>
  <si>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</si>
  <si>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</si>
  <si>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</si>
  <si>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</si>
  <si>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</si>
  <si>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</si>
  <si>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</si>
  <si>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</si>
  <si>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</si>
  <si>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</si>
  <si>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</si>
  <si>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</si>
  <si>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</si>
  <si>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</si>
  <si>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</si>
  <si>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</si>
  <si>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</si>
  <si>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</si>
  <si>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</si>
  <si>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</si>
  <si>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</si>
  <si>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</si>
  <si>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</si>
  <si>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</si>
  <si>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</si>
  <si>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</si>
  <si>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</si>
  <si>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</si>
  <si>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</si>
  <si>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</si>
  <si>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</si>
  <si>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</si>
  <si>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</si>
  <si>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</si>
  <si>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</si>
  <si>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</si>
  <si>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</si>
  <si>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</si>
  <si>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</si>
  <si>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</si>
  <si>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</si>
  <si>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</si>
  <si>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</si>
  <si>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</si>
  <si>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</si>
  <si>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</si>
  <si>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</si>
  <si>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</si>
  <si>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</si>
  <si>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</si>
  <si>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</si>
  <si>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</si>
  <si>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</si>
  <si>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</si>
  <si>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</si>
  <si>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</si>
  <si>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</si>
  <si>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</si>
  <si>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</si>
  <si>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</si>
  <si>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</si>
  <si>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</si>
  <si>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</si>
  <si>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</si>
  <si>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</si>
  <si>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</si>
  <si>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</si>
  <si>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</si>
  <si>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</si>
  <si>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</si>
  <si>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</si>
  <si>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</si>
  <si>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</si>
  <si>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</si>
  <si>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</si>
  <si>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</si>
  <si>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</si>
  <si>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</si>
  <si>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</si>
  <si>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</si>
  <si>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</si>
  <si>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</si>
  <si>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</si>
  <si>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</si>
  <si>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</si>
  <si>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</si>
  <si>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</si>
  <si>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</si>
  <si>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</si>
  <si>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</si>
  <si>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</si>
  <si>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</si>
  <si>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</si>
  <si>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</si>
  <si>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</si>
  <si>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</si>
  <si>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</si>
  <si>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</si>
  <si>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</si>
  <si>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</si>
  <si>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</si>
  <si>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</si>
  <si>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</si>
  <si>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</si>
  <si>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</si>
  <si>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</si>
  <si>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</si>
  <si>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</si>
  <si>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</si>
  <si>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</si>
  <si>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</si>
  <si>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</si>
  <si>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</si>
  <si>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</si>
  <si>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</si>
  <si>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</si>
  <si>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</si>
  <si>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</si>
  <si>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</si>
  <si>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</si>
  <si>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</si>
  <si>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</si>
  <si>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</si>
  <si>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</si>
  <si>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</si>
  <si>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</si>
  <si>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</si>
  <si>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</si>
  <si>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</si>
  <si>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</si>
  <si>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</si>
  <si>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</si>
  <si>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</si>
  <si>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</si>
  <si>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</si>
  <si>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</si>
  <si>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</si>
  <si>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</si>
  <si>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</si>
  <si>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</si>
  <si>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</si>
  <si>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</si>
  <si>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</si>
  <si>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</si>
  <si>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</si>
  <si>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</si>
  <si>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</si>
  <si>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</si>
  <si>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</si>
  <si>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</si>
  <si>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</si>
  <si>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</si>
  <si>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</si>
  <si>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</si>
  <si>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</si>
  <si>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</si>
  <si>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</si>
  <si>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</si>
  <si>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</si>
  <si>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</si>
  <si>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</si>
  <si>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</si>
  <si>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</si>
  <si>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</si>
  <si>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</si>
  <si>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</si>
  <si>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</si>
  <si>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</si>
  <si>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</si>
  <si>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</si>
  <si>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</si>
  <si>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</si>
  <si>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</si>
  <si>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</si>
  <si>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</si>
  <si>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LARASHI-2005 SH.P.K</t>
  </si>
  <si>
    <t>Lek</t>
  </si>
  <si>
    <t>NIPT  K33710748R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</si>
</sst>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  <font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26" xfId="0" applyFont="1" applyBorder="1"/>
    <xf numFmtId="39" fontId="174" fillId="61" borderId="0" xfId="215" applyNumberFormat="1" applyFont="1" applyFill="1" applyBorder="1" applyAlignment="1" applyProtection="1">
      <alignment horizontal="right" wrapText="1"/>
    </xf>
    <xf numFmtId="3" fontId="187" fillId="0" borderId="0" xfId="0" applyNumberFormat="1" applyFont="1"/>
    <xf numFmtId="3" fontId="187" fillId="0" borderId="27" xfId="0" applyNumberFormat="1" applyFont="1" applyBorder="1"/>
    <xf numFmtId="3" fontId="12" fillId="0" borderId="27" xfId="0" applyNumberFormat="1" applyFont="1" applyBorder="1" applyAlignment="1">
      <alignment vertical="center"/>
    </xf>
    <xf numFmtId="3" fontId="188" fillId="0" borderId="27" xfId="0" applyNumberFormat="1" applyFont="1" applyBorder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C45" sqref="C45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267</v>
      </c>
    </row>
    <row r="2" spans="1:5">
      <c r="A2" s="77" t="s">
        <v>268</v>
      </c>
    </row>
    <row r="3" spans="1:5">
      <c r="A3" s="49" t="s">
        <v>270</v>
      </c>
    </row>
    <row r="4" spans="1:5">
      <c r="A4" s="49" t="s">
        <v>269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6" t="s">
        <v>266</v>
      </c>
    </row>
    <row r="10" spans="1:5">
      <c r="A10" s="61" t="s">
        <v>258</v>
      </c>
      <c r="B10" s="78">
        <v>38641723</v>
      </c>
      <c r="C10" s="78">
        <v>59875934</v>
      </c>
      <c r="D10" s="50"/>
      <c r="E10" s="75" t="s">
        <v>263</v>
      </c>
    </row>
    <row r="11" spans="1:5">
      <c r="A11" s="61" t="s">
        <v>260</v>
      </c>
      <c r="B11" s="62"/>
      <c r="C11" s="62"/>
      <c r="D11" s="50"/>
      <c r="E11" s="75" t="s">
        <v>264</v>
      </c>
    </row>
    <row r="12" spans="1:5">
      <c r="A12" s="61" t="s">
        <v>261</v>
      </c>
      <c r="B12" s="62"/>
      <c r="C12" s="62"/>
      <c r="D12" s="50"/>
      <c r="E12" s="75" t="s">
        <v>264</v>
      </c>
    </row>
    <row r="13" spans="1:5">
      <c r="A13" s="61" t="s">
        <v>262</v>
      </c>
      <c r="B13" s="62"/>
      <c r="C13" s="62"/>
      <c r="D13" s="50"/>
      <c r="E13" s="75" t="s">
        <v>264</v>
      </c>
    </row>
    <row r="14" spans="1:5">
      <c r="A14" s="61" t="s">
        <v>259</v>
      </c>
      <c r="B14" s="62"/>
      <c r="C14" s="62"/>
      <c r="D14" s="50"/>
      <c r="E14" s="75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79">
        <v>-31950479</v>
      </c>
      <c r="C19" s="80">
        <v>-44519527</v>
      </c>
      <c r="D19" s="50"/>
      <c r="E19" s="42"/>
    </row>
    <row r="20" spans="1:5">
      <c r="A20" s="61" t="s">
        <v>243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80">
        <v>-1884273</v>
      </c>
      <c r="C22" s="80">
        <v>-2307818</v>
      </c>
      <c r="D22" s="50"/>
      <c r="E22" s="42"/>
    </row>
    <row r="23" spans="1:5">
      <c r="A23" s="61" t="s">
        <v>245</v>
      </c>
      <c r="B23" s="80">
        <v>-314674</v>
      </c>
      <c r="C23" s="80">
        <v>-385406</v>
      </c>
      <c r="D23" s="50"/>
      <c r="E23" s="42"/>
    </row>
    <row r="24" spans="1:5">
      <c r="A24" s="61" t="s">
        <v>247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80">
        <v>-634987</v>
      </c>
      <c r="C26" s="80">
        <v>-2686880</v>
      </c>
      <c r="D26" s="50"/>
      <c r="E26" s="42"/>
    </row>
    <row r="27" spans="1:5">
      <c r="A27" s="45" t="s">
        <v>221</v>
      </c>
      <c r="B27" s="79">
        <v>-1220832</v>
      </c>
      <c r="C27" s="80">
        <v>-1605087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248</v>
      </c>
      <c r="B29" s="62"/>
      <c r="C29" s="62"/>
      <c r="D29" s="50"/>
      <c r="E29" s="42"/>
    </row>
    <row r="30" spans="1:5" ht="15" customHeight="1">
      <c r="A30" s="61" t="s">
        <v>246</v>
      </c>
      <c r="B30" s="62"/>
      <c r="C30" s="62"/>
      <c r="D30" s="50"/>
      <c r="E30" s="42"/>
    </row>
    <row r="31" spans="1:5" ht="15" customHeight="1">
      <c r="A31" s="61" t="s">
        <v>255</v>
      </c>
      <c r="B31" s="62"/>
      <c r="C31" s="62"/>
      <c r="D31" s="50"/>
      <c r="E31" s="42"/>
    </row>
    <row r="32" spans="1:5" ht="15" customHeight="1">
      <c r="A32" s="61" t="s">
        <v>249</v>
      </c>
      <c r="B32" s="62"/>
      <c r="C32" s="62"/>
      <c r="D32" s="50"/>
      <c r="E32" s="42"/>
    </row>
    <row r="33" spans="1:5" ht="15" customHeight="1">
      <c r="A33" s="61" t="s">
        <v>254</v>
      </c>
      <c r="B33" s="81">
        <v>2043</v>
      </c>
      <c r="C33" s="81">
        <v>2390</v>
      </c>
      <c r="D33" s="50"/>
      <c r="E33" s="42"/>
    </row>
    <row r="34" spans="1:5" ht="15" customHeight="1">
      <c r="A34" s="61" t="s">
        <v>250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251</v>
      </c>
      <c r="B37" s="80">
        <v>-143089</v>
      </c>
      <c r="C37" s="82">
        <v>-88711</v>
      </c>
      <c r="D37" s="50"/>
      <c r="E37" s="42"/>
    </row>
    <row r="38" spans="1:5">
      <c r="A38" s="61" t="s">
        <v>253</v>
      </c>
      <c r="B38" s="62"/>
      <c r="C38" s="62"/>
      <c r="D38" s="50"/>
      <c r="E38" s="42"/>
    </row>
    <row r="39" spans="1:5">
      <c r="A39" s="61" t="s">
        <v>252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3" t="s">
        <v>256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2495432</v>
      </c>
      <c r="C42" s="52">
        <f>SUM(C9:C41)</f>
        <v>8284895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78">
        <v>-374315</v>
      </c>
      <c r="C44" s="78">
        <v>-1242734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239</v>
      </c>
      <c r="B47" s="64">
        <f>SUM(B42:B46)</f>
        <v>2121117</v>
      </c>
      <c r="C47" s="64">
        <f>SUM(C42:C46)</f>
        <v>7042161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4" t="s">
        <v>214</v>
      </c>
      <c r="B54" s="63"/>
      <c r="C54" s="63"/>
      <c r="D54" s="35"/>
      <c r="E54" s="37"/>
    </row>
    <row r="55" spans="1:5">
      <c r="A55" s="67" t="s">
        <v>241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83">
        <f>B47+B55</f>
        <v>2121117</v>
      </c>
      <c r="C57" s="83">
        <f>C47+C55</f>
        <v>7042161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1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2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2019-07-24T06:51:57Z</dcterms:modified>
</cp:coreProperties>
</file>