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<sst xmlns="http://schemas.openxmlformats.org/spreadsheetml/2006/main" count="414" uniqueCount="271">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</sst>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32283931</v>
      </c>
      <c r="C10" s="52"/>
      <c r="D10" s="64">
        <v>27188598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18537464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-20652204</v>
      </c>
      <c r="C19" s="52"/>
      <c r="D19" s="64">
        <v>-18951131</v>
      </c>
      <c r="E19" s="51"/>
      <c r="F19" s="42"/>
    </row>
    <row r="20" spans="1:6">
      <c r="A20" s="63" t="s">
        <v>247</v>
      </c>
      <c r="B20" s="64">
        <v>-173838</v>
      </c>
      <c r="C20" s="52"/>
      <c r="D20" s="64">
        <v>-758061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-7273286</v>
      </c>
      <c r="C22" s="52"/>
      <c r="D22" s="64">
        <v>-6301290</v>
      </c>
      <c r="E22" s="51"/>
      <c r="F22" s="42"/>
    </row>
    <row r="23" spans="1:6">
      <c r="A23" s="63" t="s">
        <v>249</v>
      </c>
      <c r="B23" s="64">
        <v>-1216614</v>
      </c>
      <c r="C23" s="52"/>
      <c r="D23" s="64">
        <v>-1052315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-1212700</v>
      </c>
      <c r="C26" s="52"/>
      <c r="D26" s="64">
        <v>-1378551</v>
      </c>
      <c r="E26" s="51"/>
      <c r="F26" s="42"/>
    </row>
    <row r="27" spans="1:6">
      <c r="A27" s="45" t="s">
        <v>221</v>
      </c>
      <c r="B27" s="64">
        <v>-1167708</v>
      </c>
      <c r="C27" s="52"/>
      <c r="D27" s="64">
        <v>-3505182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>
        <v>-1864971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587581</v>
      </c>
      <c r="C42" s="55"/>
      <c r="D42" s="54">
        <f>SUM(D9:D41)</f>
        <v>11914561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-91497</v>
      </c>
      <c r="C44" s="52"/>
      <c r="D44" s="64">
        <v>-2085459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496084</v>
      </c>
      <c r="C47" s="58"/>
      <c r="D47" s="67">
        <f>SUM(D42:D46)</f>
        <v>9829102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496084</v>
      </c>
      <c r="C57" s="77"/>
      <c r="D57" s="76">
        <f>D47+D55</f>
        <v>9829102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2020-07-27T07:36:35Z</dcterms:modified>
</cp:coreProperties>
</file>