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<sst xmlns="http://schemas.openxmlformats.org/spreadsheetml/2006/main" count="414" uniqueCount="271">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</sst>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2020</v>
      </c>
      <c r="D1" s="41">
        <v>2019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72817278</v>
      </c>
      <c r="C10" s="52"/>
      <c r="D10" s="64">
        <v>59791142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2553316</v>
      </c>
      <c r="C14" s="52"/>
      <c r="D14" s="64">
        <v>2039035</v>
      </c>
      <c r="E14" s="51"/>
      <c r="F14" s="82" t="s">
        <v>269</v>
      </c>
    </row>
    <row r="15" spans="1:6">
      <c r="A15" s="45" t="s">
        <v>216</v>
      </c>
      <c r="B15" s="64">
        <v>932814</v>
      </c>
      <c r="C15" s="52"/>
      <c r="D15" s="64">
        <v>148949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-55241929</v>
      </c>
      <c r="C19" s="52"/>
      <c r="D19" s="64">
        <v>-45591193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-9607482</v>
      </c>
      <c r="C22" s="52"/>
      <c r="D22" s="64">
        <v>-8619420</v>
      </c>
      <c r="E22" s="51"/>
      <c r="F22" s="42"/>
    </row>
    <row r="23" spans="1:6">
      <c r="A23" s="63" t="s">
        <v>249</v>
      </c>
      <c r="B23" s="64">
        <v>-1604466</v>
      </c>
      <c r="C23" s="52"/>
      <c r="D23" s="64">
        <v>-1439459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-258958</v>
      </c>
      <c r="C26" s="52"/>
      <c r="D26" s="64">
        <v>-263788</v>
      </c>
      <c r="E26" s="51"/>
      <c r="F26" s="42"/>
    </row>
    <row r="27" spans="1:6">
      <c r="A27" s="45" t="s">
        <v>221</v>
      </c>
      <c r="B27" s="64">
        <v>-3977525</v>
      </c>
      <c r="C27" s="52"/>
      <c r="D27" s="64">
        <v>-3592688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-363380</v>
      </c>
      <c r="C37" s="52"/>
      <c r="D37" s="64">
        <v>-9716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5249668</v>
      </c>
      <c r="C42" s="55"/>
      <c r="D42" s="54">
        <f>SUM(D9:D41)</f>
        <v>2462862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-791091</v>
      </c>
      <c r="C44" s="52"/>
      <c r="D44" s="64">
        <v>-375817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4458577</v>
      </c>
      <c r="C47" s="58"/>
      <c r="D47" s="67">
        <f>SUM(D42:D46)</f>
        <v>2087045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4458577</v>
      </c>
      <c r="C57" s="77"/>
      <c r="D57" s="76">
        <f>D47+D55</f>
        <v>2087045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2021-05-21T10:41:42Z</dcterms:modified>
</cp:coreProperties>
</file>