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eralda Vrenozi\Dropbox\CCL ALBANIA\BILANCE\BILANC 2018\BILANC CCL ALBANIA 2018\QKB 2018\"/>
    </mc:Choice>
  </mc:AlternateContent>
  <bookViews>
    <workbookView xWindow="0" yWindow="0" windowWidth="20490" windowHeight="68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<sst xmlns="http://schemas.openxmlformats.org/spreadsheetml/2006/main" count="414" uniqueCount="271">
  <si>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</si>
  <si>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</si>
  <si>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</si>
  <si>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</si>
  <si>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</si>
  <si>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</si>
  <si>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</si>
  <si>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</si>
  <si>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</si>
  <si>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</si>
  <si>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</si>
  <si>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</si>
  <si>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</si>
  <si>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</si>
  <si>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</si>
  <si>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</si>
  <si>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</si>
  <si>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</si>
  <si>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</si>
  <si>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</si>
  <si>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</si>
  <si>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</si>
  <si>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</si>
  <si>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</si>
  <si>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</si>
  <si>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</si>
  <si>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</si>
  <si>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</si>
  <si>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</si>
  <si>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</si>
  <si>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</si>
  <si>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</si>
  <si>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</si>
  <si>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</si>
  <si>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</si>
  <si>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</si>
  <si>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</si>
  <si>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</si>
  <si>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</si>
  <si>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</si>
  <si>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</si>
  <si>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</si>
  <si>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</si>
  <si>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</si>
  <si>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</si>
  <si>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</si>
  <si>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</si>
  <si>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</si>
  <si>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</si>
  <si>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</si>
  <si>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</si>
  <si>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</si>
  <si>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</si>
  <si>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</si>
  <si>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</si>
  <si>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</si>
  <si>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</si>
  <si>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</si>
  <si>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</si>
  <si>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</si>
  <si>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</si>
  <si>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</si>
  <si>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</si>
  <si>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</si>
  <si>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</si>
  <si>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</si>
  <si>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</si>
  <si>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</si>
  <si>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</si>
  <si>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</si>
  <si>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</si>
  <si>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</si>
  <si>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</si>
  <si>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</si>
  <si>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</si>
  <si>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</si>
  <si>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</si>
  <si>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</si>
  <si>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</si>
  <si>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</si>
  <si>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</si>
  <si>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</si>
  <si>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</si>
  <si>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</si>
  <si>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</si>
  <si>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</si>
  <si>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</si>
  <si>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</si>
  <si>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</si>
  <si>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</si>
  <si>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</si>
  <si>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</si>
  <si>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</si>
  <si>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</si>
  <si>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</si>
  <si>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</si>
  <si>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</si>
  <si>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</si>
  <si>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</si>
  <si>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</si>
  <si>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</si>
  <si>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</si>
  <si>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</si>
  <si>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</si>
  <si>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</si>
  <si>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</si>
  <si>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</si>
  <si>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</si>
  <si>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</si>
  <si>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</si>
  <si>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</si>
  <si>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</si>
  <si>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</si>
  <si>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</si>
  <si>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</si>
  <si>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</si>
  <si>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</si>
  <si>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</si>
  <si>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</si>
  <si>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</si>
  <si>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</si>
  <si>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</si>
  <si>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</si>
  <si>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</si>
  <si>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</si>
  <si>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</si>
  <si>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</si>
  <si>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</si>
  <si>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</si>
  <si>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</si>
  <si>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</si>
  <si>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</si>
  <si>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</si>
  <si>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</si>
  <si>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</si>
  <si>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</si>
  <si>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</si>
  <si>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</si>
  <si>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</si>
  <si>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</si>
  <si>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</si>
  <si>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</si>
  <si>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</si>
  <si>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</si>
  <si>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</si>
  <si>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</si>
  <si>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</si>
  <si>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</si>
  <si>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</si>
  <si>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</si>
  <si>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</si>
  <si>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</si>
  <si>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</si>
  <si>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</si>
  <si>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</si>
  <si>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</si>
  <si>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</si>
  <si>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</si>
  <si>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</si>
  <si>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</si>
  <si>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</si>
  <si>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</si>
  <si>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</si>
  <si>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</si>
  <si>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</si>
  <si>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</si>
  <si>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</si>
  <si>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</si>
  <si>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</si>
  <si>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</si>
  <si>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</si>
  <si>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</si>
  <si>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</si>
  <si>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</si>
  <si>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</si>
  <si>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</si>
  <si>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</si>
  <si>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</si>
  <si>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</si>
  <si>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</si>
  <si>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</si>
  <si>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</si>
  <si>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</si>
  <si>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</si>
  <si>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</si>
  <si>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</si>
  <si>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</si>
  <si>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</si>
  <si>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</si>
  <si>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</si>
  <si>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</si>
  <si>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</si>
  <si>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</si>
  <si>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</si>
  <si>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</si>
  <si>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</si>
  <si>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</si>
  <si>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</si>
  <si>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</si>
  <si>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</si>
  <si>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</si>
  <si>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</si>
  <si>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</si>
  <si>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</si>
  <si>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</si>
  <si>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</si>
  <si>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</si>
  <si>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</si>
  <si>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</si>
  <si>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</si>
  <si>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</si>
  <si>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</si>
  <si>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</si>
  <si>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</si>
  <si>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</si>
  <si>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</si>
  <si>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</si>
  <si>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</si>
  <si>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</si>
  <si>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</si>
  <si>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</si>
  <si>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</si>
  <si>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</si>
  <si>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</si>
  <si>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</si>
  <si>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</si>
  <si>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</si>
  <si>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</si>
  <si>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</si>
  <si>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</si>
  <si>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</si>
  <si>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</si>
  <si>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</si>
  <si>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</si>
  <si>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</si>
  <si>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</si>
  <si>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</si>
  <si>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</si>
  <si>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</si>
  <si>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</si>
  <si>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</si>
  <si>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</si>
  <si>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</si>
  <si>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</si>
  <si>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</si>
  <si>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</si>
  <si>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</si>
  <si>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</si>
  <si>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</si>
  <si>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</si>
  <si>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</si>
  <si>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</si>
  <si>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</si>
  <si>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</si>
  <si>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</si>
  <si>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</si>
  <si>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</si>
  <si>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</si>
  <si>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</si>
  <si>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</si>
  <si>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</si>
  <si>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</si>
  <si>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</si>
  <si>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</si>
  <si>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</si>
  <si>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</si>
  <si>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</si>
  <si>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</si>
  <si>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CCL ALBANIA SHPK</t>
  </si>
  <si>
    <t>NIPT L32005015V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</si>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</sst>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79" fillId="0" borderId="0" xfId="215" applyNumberFormat="1" applyFont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7" zoomScaleNormal="100" workbookViewId="0">
      <selection activeCell="G53" sqref="G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5" t="s">
        <v>266</v>
      </c>
    </row>
    <row r="10" spans="1:6">
      <c r="A10" s="62" t="s">
        <v>258</v>
      </c>
      <c r="B10" s="63">
        <v>100712676</v>
      </c>
      <c r="C10" s="52"/>
      <c r="D10" s="63">
        <v>66842750</v>
      </c>
      <c r="E10" s="51"/>
      <c r="F10" s="74" t="s">
        <v>263</v>
      </c>
    </row>
    <row r="11" spans="1:6">
      <c r="A11" s="62" t="s">
        <v>260</v>
      </c>
      <c r="B11" s="63"/>
      <c r="C11" s="52"/>
      <c r="D11" s="63"/>
      <c r="E11" s="51"/>
      <c r="F11" s="74" t="s">
        <v>264</v>
      </c>
    </row>
    <row r="12" spans="1:6">
      <c r="A12" s="62" t="s">
        <v>261</v>
      </c>
      <c r="B12" s="63"/>
      <c r="C12" s="52"/>
      <c r="D12" s="63"/>
      <c r="E12" s="51"/>
      <c r="F12" s="74" t="s">
        <v>264</v>
      </c>
    </row>
    <row r="13" spans="1:6">
      <c r="A13" s="62" t="s">
        <v>262</v>
      </c>
      <c r="B13" s="63"/>
      <c r="C13" s="52"/>
      <c r="D13" s="63"/>
      <c r="E13" s="51"/>
      <c r="F13" s="74" t="s">
        <v>264</v>
      </c>
    </row>
    <row r="14" spans="1:6">
      <c r="A14" s="62" t="s">
        <v>259</v>
      </c>
      <c r="B14" s="63">
        <v>0</v>
      </c>
      <c r="C14" s="52"/>
      <c r="D14" s="63">
        <v>774661</v>
      </c>
      <c r="E14" s="51"/>
      <c r="F14" s="74" t="s">
        <v>265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-5030286</v>
      </c>
      <c r="C19" s="52"/>
      <c r="D19" s="63">
        <v>-2477270</v>
      </c>
      <c r="E19" s="51"/>
      <c r="F19" s="42"/>
    </row>
    <row r="20" spans="1:6">
      <c r="A20" s="62" t="s">
        <v>243</v>
      </c>
      <c r="B20" s="63"/>
      <c r="C20" s="52"/>
      <c r="D20" s="63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244</v>
      </c>
      <c r="B22" s="63">
        <v>-35011024</v>
      </c>
      <c r="C22" s="52"/>
      <c r="D22" s="63">
        <v>-23010262</v>
      </c>
      <c r="E22" s="51"/>
      <c r="F22" s="42"/>
    </row>
    <row r="23" spans="1:6">
      <c r="A23" s="62" t="s">
        <v>245</v>
      </c>
      <c r="B23" s="63">
        <v>-5979974</v>
      </c>
      <c r="C23" s="52"/>
      <c r="D23" s="63">
        <v>-3917941</v>
      </c>
      <c r="E23" s="51"/>
      <c r="F23" s="42"/>
    </row>
    <row r="24" spans="1:6">
      <c r="A24" s="62" t="s">
        <v>247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235</v>
      </c>
      <c r="B26" s="63">
        <v>299630</v>
      </c>
      <c r="C26" s="52"/>
      <c r="D26" s="63">
        <v>-3102810</v>
      </c>
      <c r="E26" s="51"/>
      <c r="F26" s="42"/>
    </row>
    <row r="27" spans="1:6">
      <c r="A27" s="45" t="s">
        <v>221</v>
      </c>
      <c r="B27" s="63">
        <v>-51107896</v>
      </c>
      <c r="C27" s="52"/>
      <c r="D27" s="63">
        <v>-26668505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248</v>
      </c>
      <c r="B29" s="63"/>
      <c r="C29" s="52"/>
      <c r="D29" s="63"/>
      <c r="E29" s="51"/>
      <c r="F29" s="42"/>
    </row>
    <row r="30" spans="1:6" ht="15" customHeight="1">
      <c r="A30" s="62" t="s">
        <v>246</v>
      </c>
      <c r="B30" s="63"/>
      <c r="C30" s="52"/>
      <c r="D30" s="63"/>
      <c r="E30" s="51"/>
      <c r="F30" s="42"/>
    </row>
    <row r="31" spans="1:6" ht="15" customHeight="1">
      <c r="A31" s="62" t="s">
        <v>255</v>
      </c>
      <c r="B31" s="63"/>
      <c r="C31" s="52"/>
      <c r="D31" s="63"/>
      <c r="E31" s="51"/>
      <c r="F31" s="42"/>
    </row>
    <row r="32" spans="1:6" ht="15" customHeight="1">
      <c r="A32" s="62" t="s">
        <v>249</v>
      </c>
      <c r="B32" s="63"/>
      <c r="C32" s="52"/>
      <c r="D32" s="63"/>
      <c r="E32" s="51"/>
      <c r="F32" s="42"/>
    </row>
    <row r="33" spans="1:6" ht="15" customHeight="1">
      <c r="A33" s="62" t="s">
        <v>254</v>
      </c>
      <c r="B33" s="63">
        <v>187143</v>
      </c>
      <c r="C33" s="52"/>
      <c r="D33" s="63">
        <v>24018</v>
      </c>
      <c r="E33" s="51"/>
      <c r="F33" s="42"/>
    </row>
    <row r="34" spans="1:6" ht="15" customHeight="1">
      <c r="A34" s="62" t="s">
        <v>250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238</v>
      </c>
      <c r="B36" s="51"/>
      <c r="C36" s="64"/>
      <c r="D36" s="51"/>
      <c r="E36" s="51"/>
      <c r="F36" s="42"/>
    </row>
    <row r="37" spans="1:6">
      <c r="A37" s="62" t="s">
        <v>251</v>
      </c>
      <c r="B37" s="63">
        <v>-2225440</v>
      </c>
      <c r="C37" s="52"/>
      <c r="D37" s="63">
        <v>-220070</v>
      </c>
      <c r="E37" s="51"/>
      <c r="F37" s="42"/>
    </row>
    <row r="38" spans="1:6">
      <c r="A38" s="62" t="s">
        <v>253</v>
      </c>
      <c r="B38" s="63"/>
      <c r="C38" s="52"/>
      <c r="D38" s="63"/>
      <c r="E38" s="51"/>
      <c r="F38" s="42"/>
    </row>
    <row r="39" spans="1:6">
      <c r="A39" s="62" t="s">
        <v>252</v>
      </c>
      <c r="B39" s="63"/>
      <c r="C39" s="52"/>
      <c r="D39" s="63"/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>
      <c r="A41" s="72" t="s">
        <v>256</v>
      </c>
      <c r="B41" s="63"/>
      <c r="C41" s="52"/>
      <c r="D41" s="63"/>
      <c r="E41" s="51"/>
      <c r="F41" s="42"/>
    </row>
    <row r="42" spans="1:6">
      <c r="A42" s="45" t="s">
        <v>224</v>
      </c>
      <c r="B42" s="53">
        <f>SUM(B9:B41)</f>
        <v>1844829</v>
      </c>
      <c r="C42" s="54"/>
      <c r="D42" s="53">
        <f>SUM(D9:D41)</f>
        <v>8244571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-302826</v>
      </c>
      <c r="C44" s="52"/>
      <c r="D44" s="63">
        <v>-1432921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239</v>
      </c>
      <c r="B47" s="76">
        <f>SUM(B42:B46)</f>
        <v>1542003</v>
      </c>
      <c r="C47" s="77"/>
      <c r="D47" s="76">
        <f>SUM(D42:D46)</f>
        <v>6811650</v>
      </c>
      <c r="E47" s="57"/>
      <c r="F47" s="42"/>
    </row>
    <row r="48" spans="1:6" ht="15.75" thickBot="1">
      <c r="A48" s="65"/>
      <c r="B48" s="78"/>
      <c r="C48" s="78"/>
      <c r="D48" s="78"/>
      <c r="E48" s="58"/>
      <c r="F48" s="42"/>
    </row>
    <row r="49" spans="1:6" ht="15.75" thickTop="1">
      <c r="A49" s="66" t="s">
        <v>240</v>
      </c>
      <c r="B49" s="79"/>
      <c r="C49" s="79"/>
      <c r="D49" s="79"/>
      <c r="E49" s="58"/>
      <c r="F49" s="42"/>
    </row>
    <row r="50" spans="1:6">
      <c r="A50" s="62" t="s">
        <v>230</v>
      </c>
      <c r="B50" s="80"/>
      <c r="C50" s="79"/>
      <c r="D50" s="80"/>
      <c r="E50" s="51"/>
      <c r="F50" s="42"/>
    </row>
    <row r="51" spans="1:6">
      <c r="A51" s="62" t="s">
        <v>231</v>
      </c>
      <c r="B51" s="80"/>
      <c r="C51" s="79"/>
      <c r="D51" s="80"/>
      <c r="E51" s="51"/>
      <c r="F51" s="42"/>
    </row>
    <row r="52" spans="1:6">
      <c r="A52" s="62" t="s">
        <v>232</v>
      </c>
      <c r="B52" s="80"/>
      <c r="C52" s="79"/>
      <c r="D52" s="80"/>
      <c r="E52" s="55"/>
      <c r="F52" s="42"/>
    </row>
    <row r="53" spans="1:6" ht="15" customHeight="1">
      <c r="A53" s="62" t="s">
        <v>233</v>
      </c>
      <c r="B53" s="80"/>
      <c r="C53" s="79"/>
      <c r="D53" s="80"/>
      <c r="E53" s="59"/>
      <c r="F53" s="37"/>
    </row>
    <row r="54" spans="1:6">
      <c r="A54" s="73" t="s">
        <v>214</v>
      </c>
      <c r="B54" s="80"/>
      <c r="C54" s="79"/>
      <c r="D54" s="80"/>
      <c r="E54" s="35"/>
      <c r="F54" s="37"/>
    </row>
    <row r="55" spans="1:6">
      <c r="A55" s="66" t="s">
        <v>241</v>
      </c>
      <c r="B55" s="81">
        <f>SUM(B50:B54)</f>
        <v>0</v>
      </c>
      <c r="C55" s="82"/>
      <c r="D55" s="81">
        <f>SUM(D50:D54)</f>
        <v>0</v>
      </c>
      <c r="E55" s="59"/>
      <c r="F55" s="37"/>
    </row>
    <row r="56" spans="1:6">
      <c r="A56" s="67"/>
      <c r="B56" s="83"/>
      <c r="C56" s="84"/>
      <c r="D56" s="83"/>
      <c r="E56" s="59"/>
      <c r="F56" s="37"/>
    </row>
    <row r="57" spans="1:6" ht="15.75" thickBot="1">
      <c r="A57" s="66" t="s">
        <v>242</v>
      </c>
      <c r="B57" s="85">
        <f>B47+B55</f>
        <v>1542003</v>
      </c>
      <c r="C57" s="77"/>
      <c r="D57" s="85">
        <f>D47+D55</f>
        <v>6811650</v>
      </c>
      <c r="E57" s="59"/>
      <c r="F57" s="37"/>
    </row>
    <row r="58" spans="1:6" ht="15.75" thickTop="1">
      <c r="A58" s="67"/>
      <c r="B58" s="68"/>
      <c r="C58" s="69"/>
      <c r="D58" s="68"/>
      <c r="E58" s="59"/>
      <c r="F58" s="37"/>
    </row>
    <row r="59" spans="1:6">
      <c r="A59" s="70" t="s">
        <v>234</v>
      </c>
      <c r="B59" s="68"/>
      <c r="C59" s="69"/>
      <c r="D59" s="68"/>
      <c r="E59" s="60"/>
      <c r="F59" s="39"/>
    </row>
    <row r="60" spans="1:6">
      <c r="A60" s="67" t="s">
        <v>227</v>
      </c>
      <c r="B60" s="63"/>
      <c r="C60" s="51"/>
      <c r="D60" s="63"/>
      <c r="E60" s="60"/>
      <c r="F60" s="39"/>
    </row>
    <row r="61" spans="1:6">
      <c r="A61" s="67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1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Esmeralda Vrenozi</cp:lastModifiedBy>
  <cp:lastPrinted>2016-10-03T09:59:38Z</cp:lastPrinted>
  <dcterms:created xsi:type="dcterms:W3CDTF">2012-01-19T09:31:29Z</dcterms:created>
  <dcterms:modified xsi:type="dcterms:W3CDTF">2019-07-25T10:45:50Z</dcterms:modified>
</cp:coreProperties>
</file>