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60" windowWidth="20490" windowHeight="670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107" i="17" l="1"/>
  <c r="D109" s="1"/>
  <c r="B107"/>
  <c r="B109" s="1"/>
  <c r="D92"/>
  <c r="B92"/>
  <c r="D75"/>
  <c r="B75"/>
  <c r="D55"/>
  <c r="D57" s="1"/>
  <c r="B55"/>
  <c r="D33"/>
  <c r="B33"/>
  <c r="B94" l="1"/>
  <c r="D94"/>
  <c r="D111"/>
  <c r="D113" s="1"/>
  <c r="B57"/>
  <c r="B111"/>
  <c r="B113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<sst xmlns="http://schemas.openxmlformats.org/spreadsheetml/2006/main" count="520" uniqueCount="356">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</sst>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2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6" fillId="0" borderId="0" xfId="3185" applyFont="1"/>
    <xf numFmtId="0" fontId="181" fillId="0" borderId="0" xfId="3185" applyFont="1" applyAlignment="1"/>
    <xf numFmtId="3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90" fillId="0" borderId="0" xfId="3185" applyFont="1" applyBorder="1" applyAlignment="1">
      <alignment vertical="center"/>
    </xf>
    <xf numFmtId="0" fontId="181" fillId="0" borderId="0" xfId="3185" applyFont="1"/>
    <xf numFmtId="0" fontId="181" fillId="0" borderId="0" xfId="3185" applyFont="1" applyBorder="1"/>
    <xf numFmtId="0" fontId="181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91" fillId="0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37" fontId="181" fillId="0" borderId="0" xfId="3185" applyNumberFormat="1" applyFont="1" applyFill="1" applyBorder="1" applyAlignment="1">
      <alignment horizontal="right"/>
    </xf>
    <xf numFmtId="0" fontId="177" fillId="62" borderId="0" xfId="3185" applyNumberFormat="1" applyFont="1" applyFill="1" applyBorder="1" applyAlignment="1" applyProtection="1">
      <alignment wrapText="1"/>
    </xf>
    <xf numFmtId="37" fontId="174" fillId="0" borderId="0" xfId="3185" applyNumberFormat="1" applyFont="1" applyFill="1" applyBorder="1" applyAlignment="1" applyProtection="1"/>
    <xf numFmtId="37" fontId="185" fillId="0" borderId="16" xfId="6595" applyNumberFormat="1" applyFont="1" applyFill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85" workbookViewId="0">
      <selection activeCell="G106" sqref="G106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391817</v>
      </c>
      <c r="C11" s="53"/>
      <c r="D11" s="65">
        <v>100568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4502070</v>
      </c>
      <c r="C18" s="53"/>
      <c r="D18" s="65">
        <v>5470833</v>
      </c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4560293</v>
      </c>
      <c r="C21" s="53"/>
      <c r="D21" s="65">
        <v>588032</v>
      </c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8506316</v>
      </c>
      <c r="C24" s="53"/>
      <c r="D24" s="65">
        <v>8511964</v>
      </c>
      <c r="E24" s="41"/>
    </row>
    <row r="25" spans="1:5">
      <c r="A25" s="66" t="s">
        <v>260</v>
      </c>
      <c r="B25" s="65">
        <v>144250</v>
      </c>
      <c r="C25" s="53"/>
      <c r="D25" s="65">
        <v>223704</v>
      </c>
      <c r="E25" s="41"/>
    </row>
    <row r="26" spans="1:5">
      <c r="A26" s="66" t="s">
        <v>261</v>
      </c>
      <c r="B26" s="65">
        <v>2423903</v>
      </c>
      <c r="C26" s="53"/>
      <c r="D26" s="65">
        <v>1990973</v>
      </c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20528649</v>
      </c>
      <c r="C33" s="58"/>
      <c r="D33" s="57">
        <f>SUM(D11:D32)</f>
        <v>16886074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282503863</v>
      </c>
      <c r="C44" s="53"/>
      <c r="D44" s="65">
        <v>261982263</v>
      </c>
      <c r="E44" s="41"/>
    </row>
    <row r="45" spans="1:5">
      <c r="A45" s="66" t="s">
        <v>291</v>
      </c>
      <c r="B45" s="65">
        <v>369792417</v>
      </c>
      <c r="C45" s="53"/>
      <c r="D45" s="65">
        <v>369913346</v>
      </c>
      <c r="E45" s="41"/>
    </row>
    <row r="46" spans="1:5">
      <c r="A46" s="66" t="s">
        <v>292</v>
      </c>
      <c r="B46" s="65">
        <v>20170282</v>
      </c>
      <c r="C46" s="53"/>
      <c r="D46" s="65">
        <v>20170282</v>
      </c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672466562</v>
      </c>
      <c r="C55" s="58"/>
      <c r="D55" s="57">
        <f>SUM(D37:D54)</f>
        <v>652065891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692995211</v>
      </c>
      <c r="C57" s="68"/>
      <c r="D57" s="67">
        <f>D55+D33</f>
        <v>668951965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30970564</v>
      </c>
      <c r="C65" s="53"/>
      <c r="D65" s="65">
        <v>16784512</v>
      </c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31561</v>
      </c>
      <c r="C69" s="53"/>
      <c r="D69" s="65">
        <v>452412</v>
      </c>
      <c r="E69" s="41"/>
    </row>
    <row r="70" spans="1:5">
      <c r="A70" s="66" t="s">
        <v>270</v>
      </c>
      <c r="B70" s="65">
        <v>574315</v>
      </c>
      <c r="C70" s="53"/>
      <c r="D70" s="65">
        <v>21901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31576440</v>
      </c>
      <c r="C75" s="58"/>
      <c r="D75" s="57">
        <f>SUM(D62:D74)</f>
        <v>17258825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>
        <v>36815296</v>
      </c>
      <c r="C81" s="53"/>
      <c r="D81" s="65">
        <v>21089509</v>
      </c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>
        <v>172091946</v>
      </c>
      <c r="C85" s="53"/>
      <c r="D85" s="65">
        <v>172091946</v>
      </c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>
        <v>27583378</v>
      </c>
      <c r="C90" s="53"/>
      <c r="D90" s="65">
        <v>27583378</v>
      </c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236490620</v>
      </c>
      <c r="C92" s="58"/>
      <c r="D92" s="57">
        <f>SUM(D78:D91)</f>
        <v>220764833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268067060</v>
      </c>
      <c r="C94" s="68"/>
      <c r="D94" s="69">
        <f>D75+D92</f>
        <v>238023658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454509000</v>
      </c>
      <c r="C97" s="53"/>
      <c r="D97" s="65">
        <v>454509000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>
        <v>697</v>
      </c>
      <c r="C103" s="53"/>
      <c r="D103" s="65">
        <v>696</v>
      </c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v>-23581390</v>
      </c>
      <c r="C105" s="64"/>
      <c r="D105" s="65">
        <v>-19222667</v>
      </c>
      <c r="E105" s="41"/>
    </row>
    <row r="106" spans="1:5">
      <c r="A106" s="49" t="s">
        <v>245</v>
      </c>
      <c r="B106" s="65">
        <v>-6000156</v>
      </c>
      <c r="C106" s="53"/>
      <c r="D106" s="65">
        <v>-4358722</v>
      </c>
      <c r="E106" s="41"/>
    </row>
    <row r="107" spans="1:5" ht="18" customHeight="1">
      <c r="A107" s="49" t="s">
        <v>248</v>
      </c>
      <c r="B107" s="61">
        <f>SUM(B97:B106)</f>
        <v>424928151</v>
      </c>
      <c r="C107" s="62"/>
      <c r="D107" s="61">
        <f>SUM(D97:D106)</f>
        <v>430928307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424928151</v>
      </c>
      <c r="C109" s="68"/>
      <c r="D109" s="69">
        <f>SUM(D107:D108)</f>
        <v>430928307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692995211</v>
      </c>
      <c r="C111" s="68"/>
      <c r="D111" s="67">
        <f>D94+D109</f>
        <v>668951965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D42" sqref="D42"/>
    </sheetView>
  </sheetViews>
  <sheetFormatPr defaultRowHeight="15"/>
  <cols>
    <col min="1" max="1" width="110.5703125" style="75" customWidth="1"/>
    <col min="2" max="2" width="15.7109375" style="74" customWidth="1"/>
    <col min="3" max="3" width="2.7109375" style="74" customWidth="1"/>
    <col min="4" max="4" width="15.7109375" style="74" customWidth="1"/>
    <col min="5" max="5" width="2.5703125" style="74" customWidth="1"/>
    <col min="6" max="6" width="22" style="74" customWidth="1"/>
    <col min="7" max="8" width="11" style="75" bestFit="1" customWidth="1"/>
    <col min="9" max="9" width="9.5703125" style="75" bestFit="1" customWidth="1"/>
    <col min="10" max="16384" width="9.140625" style="75"/>
  </cols>
  <sheetData>
    <row r="1" spans="1:6">
      <c r="A1" s="73" t="s">
        <v>257</v>
      </c>
    </row>
    <row r="2" spans="1:6">
      <c r="A2" s="76" t="s">
        <v>254</v>
      </c>
    </row>
    <row r="3" spans="1:6">
      <c r="A3" s="76" t="s">
        <v>255</v>
      </c>
    </row>
    <row r="4" spans="1:6">
      <c r="A4" s="76" t="s">
        <v>256</v>
      </c>
    </row>
    <row r="5" spans="1:6">
      <c r="A5" s="73" t="s">
        <v>301</v>
      </c>
      <c r="B5" s="75"/>
      <c r="C5" s="75"/>
      <c r="D5" s="75"/>
      <c r="E5" s="75"/>
      <c r="F5" s="75"/>
    </row>
    <row r="6" spans="1:6">
      <c r="A6" s="77"/>
      <c r="B6" s="78" t="s">
        <v>214</v>
      </c>
      <c r="C6" s="78"/>
      <c r="D6" s="78" t="s">
        <v>214</v>
      </c>
      <c r="E6" s="79"/>
      <c r="F6" s="75"/>
    </row>
    <row r="7" spans="1:6">
      <c r="A7" s="77"/>
      <c r="B7" s="78" t="s">
        <v>215</v>
      </c>
      <c r="C7" s="78"/>
      <c r="D7" s="78" t="s">
        <v>216</v>
      </c>
      <c r="E7" s="79"/>
      <c r="F7" s="75"/>
    </row>
    <row r="8" spans="1:6">
      <c r="A8" s="80"/>
      <c r="B8" s="81"/>
      <c r="C8" s="82"/>
      <c r="D8" s="81"/>
      <c r="E8" s="83"/>
      <c r="F8" s="75"/>
    </row>
    <row r="9" spans="1:6">
      <c r="A9" s="84" t="s">
        <v>302</v>
      </c>
      <c r="B9" s="85">
        <v>2050337</v>
      </c>
      <c r="C9" s="86"/>
      <c r="D9" s="85">
        <v>3816166</v>
      </c>
      <c r="E9" s="85"/>
      <c r="F9" s="87" t="s">
        <v>303</v>
      </c>
    </row>
    <row r="10" spans="1:6">
      <c r="A10" s="88" t="s">
        <v>304</v>
      </c>
      <c r="B10" s="89"/>
      <c r="C10" s="86"/>
      <c r="D10" s="89"/>
      <c r="E10" s="85"/>
      <c r="F10" s="90" t="s">
        <v>305</v>
      </c>
    </row>
    <row r="11" spans="1:6">
      <c r="A11" s="88" t="s">
        <v>306</v>
      </c>
      <c r="B11" s="89"/>
      <c r="C11" s="86"/>
      <c r="D11" s="89"/>
      <c r="E11" s="85"/>
      <c r="F11" s="90" t="s">
        <v>307</v>
      </c>
    </row>
    <row r="12" spans="1:6">
      <c r="A12" s="88" t="s">
        <v>308</v>
      </c>
      <c r="B12" s="89"/>
      <c r="C12" s="86"/>
      <c r="D12" s="89"/>
      <c r="E12" s="85"/>
      <c r="F12" s="90" t="s">
        <v>307</v>
      </c>
    </row>
    <row r="13" spans="1:6">
      <c r="A13" s="88" t="s">
        <v>309</v>
      </c>
      <c r="B13" s="89"/>
      <c r="C13" s="86"/>
      <c r="D13" s="89"/>
      <c r="E13" s="85"/>
      <c r="F13" s="90" t="s">
        <v>307</v>
      </c>
    </row>
    <row r="14" spans="1:6">
      <c r="A14" s="88" t="s">
        <v>310</v>
      </c>
      <c r="B14" s="89">
        <v>844480</v>
      </c>
      <c r="C14" s="86"/>
      <c r="D14" s="89">
        <v>2856602</v>
      </c>
      <c r="E14" s="85"/>
      <c r="F14" s="90" t="s">
        <v>311</v>
      </c>
    </row>
    <row r="15" spans="1:6">
      <c r="A15" s="84" t="s">
        <v>312</v>
      </c>
      <c r="B15" s="89">
        <v>432930</v>
      </c>
      <c r="C15" s="86"/>
      <c r="D15" s="89">
        <v>429658</v>
      </c>
      <c r="E15" s="85"/>
      <c r="F15" s="75"/>
    </row>
    <row r="16" spans="1:6">
      <c r="A16" s="84" t="s">
        <v>313</v>
      </c>
      <c r="B16" s="89"/>
      <c r="C16" s="86"/>
      <c r="D16" s="89"/>
      <c r="E16" s="85"/>
      <c r="F16" s="75"/>
    </row>
    <row r="17" spans="1:6">
      <c r="A17" s="84" t="s">
        <v>314</v>
      </c>
      <c r="B17" s="89"/>
      <c r="C17" s="86"/>
      <c r="D17" s="89"/>
      <c r="E17" s="85"/>
      <c r="F17" s="75"/>
    </row>
    <row r="18" spans="1:6">
      <c r="A18" s="84" t="s">
        <v>315</v>
      </c>
      <c r="B18" s="85"/>
      <c r="C18" s="86"/>
      <c r="D18" s="85"/>
      <c r="E18" s="85"/>
      <c r="F18" s="75"/>
    </row>
    <row r="19" spans="1:6">
      <c r="A19" s="88" t="s">
        <v>315</v>
      </c>
      <c r="B19" s="89">
        <v>-381494</v>
      </c>
      <c r="C19" s="86"/>
      <c r="D19" s="89">
        <v>-1048787</v>
      </c>
      <c r="E19" s="85"/>
      <c r="F19" s="75"/>
    </row>
    <row r="20" spans="1:6">
      <c r="A20" s="88" t="s">
        <v>316</v>
      </c>
      <c r="B20" s="89"/>
      <c r="C20" s="86"/>
      <c r="D20" s="89"/>
      <c r="E20" s="85"/>
      <c r="F20" s="75"/>
    </row>
    <row r="21" spans="1:6">
      <c r="A21" s="84" t="s">
        <v>317</v>
      </c>
      <c r="B21" s="85"/>
      <c r="C21" s="86"/>
      <c r="D21" s="85"/>
      <c r="E21" s="85"/>
      <c r="F21" s="75"/>
    </row>
    <row r="22" spans="1:6">
      <c r="A22" s="88" t="s">
        <v>318</v>
      </c>
      <c r="B22" s="89">
        <v>-5265270</v>
      </c>
      <c r="C22" s="86"/>
      <c r="D22" s="89">
        <v>-4710690</v>
      </c>
      <c r="E22" s="85"/>
      <c r="F22" s="75"/>
    </row>
    <row r="23" spans="1:6">
      <c r="A23" s="88" t="s">
        <v>319</v>
      </c>
      <c r="B23" s="89">
        <v>-836488</v>
      </c>
      <c r="C23" s="86"/>
      <c r="D23" s="89">
        <v>-849887</v>
      </c>
      <c r="E23" s="85"/>
      <c r="F23" s="75"/>
    </row>
    <row r="24" spans="1:6">
      <c r="A24" s="88" t="s">
        <v>320</v>
      </c>
      <c r="B24" s="89"/>
      <c r="C24" s="86"/>
      <c r="D24" s="89"/>
      <c r="E24" s="85"/>
      <c r="F24" s="75"/>
    </row>
    <row r="25" spans="1:6">
      <c r="A25" s="84" t="s">
        <v>321</v>
      </c>
      <c r="B25" s="89"/>
      <c r="C25" s="86"/>
      <c r="D25" s="89"/>
      <c r="E25" s="85"/>
      <c r="F25" s="75"/>
    </row>
    <row r="26" spans="1:6">
      <c r="A26" s="84" t="s">
        <v>322</v>
      </c>
      <c r="B26" s="89"/>
      <c r="C26" s="86"/>
      <c r="D26" s="89"/>
      <c r="E26" s="85"/>
      <c r="F26" s="75"/>
    </row>
    <row r="27" spans="1:6">
      <c r="A27" s="84" t="s">
        <v>323</v>
      </c>
      <c r="B27" s="89">
        <v>-2844686</v>
      </c>
      <c r="C27" s="86"/>
      <c r="D27" s="89">
        <v>-4838988</v>
      </c>
      <c r="E27" s="85"/>
      <c r="F27" s="75"/>
    </row>
    <row r="28" spans="1:6">
      <c r="A28" s="84" t="s">
        <v>324</v>
      </c>
      <c r="B28" s="85"/>
      <c r="C28" s="86"/>
      <c r="D28" s="85"/>
      <c r="E28" s="85"/>
      <c r="F28" s="75"/>
    </row>
    <row r="29" spans="1:6" ht="15" customHeight="1">
      <c r="A29" s="88" t="s">
        <v>325</v>
      </c>
      <c r="B29" s="89"/>
      <c r="C29" s="86"/>
      <c r="D29" s="89"/>
      <c r="E29" s="85"/>
      <c r="F29" s="75"/>
    </row>
    <row r="30" spans="1:6" ht="15" customHeight="1">
      <c r="A30" s="88" t="s">
        <v>326</v>
      </c>
      <c r="B30" s="89"/>
      <c r="C30" s="86"/>
      <c r="D30" s="89"/>
      <c r="E30" s="85"/>
      <c r="F30" s="75"/>
    </row>
    <row r="31" spans="1:6" ht="15" customHeight="1">
      <c r="A31" s="88" t="s">
        <v>327</v>
      </c>
      <c r="B31" s="89"/>
      <c r="C31" s="86"/>
      <c r="D31" s="89"/>
      <c r="E31" s="85"/>
      <c r="F31" s="75"/>
    </row>
    <row r="32" spans="1:6" ht="15" customHeight="1">
      <c r="A32" s="88" t="s">
        <v>328</v>
      </c>
      <c r="B32" s="89">
        <v>35</v>
      </c>
      <c r="C32" s="86"/>
      <c r="D32" s="89">
        <v>155</v>
      </c>
      <c r="E32" s="85"/>
      <c r="F32" s="75"/>
    </row>
    <row r="33" spans="1:6" ht="15" customHeight="1">
      <c r="A33" s="88" t="s">
        <v>329</v>
      </c>
      <c r="B33" s="89"/>
      <c r="C33" s="86"/>
      <c r="D33" s="89"/>
      <c r="E33" s="85"/>
      <c r="F33" s="75"/>
    </row>
    <row r="34" spans="1:6" ht="15" customHeight="1">
      <c r="A34" s="88" t="s">
        <v>330</v>
      </c>
      <c r="B34" s="89"/>
      <c r="C34" s="86"/>
      <c r="D34" s="89"/>
      <c r="E34" s="85"/>
      <c r="F34" s="75"/>
    </row>
    <row r="35" spans="1:6">
      <c r="A35" s="84" t="s">
        <v>331</v>
      </c>
      <c r="B35" s="89"/>
      <c r="C35" s="86"/>
      <c r="D35" s="89"/>
      <c r="E35" s="85"/>
      <c r="F35" s="75"/>
    </row>
    <row r="36" spans="1:6">
      <c r="A36" s="84" t="s">
        <v>332</v>
      </c>
      <c r="B36" s="85"/>
      <c r="C36" s="91"/>
      <c r="D36" s="85"/>
      <c r="E36" s="85"/>
      <c r="F36" s="75"/>
    </row>
    <row r="37" spans="1:6">
      <c r="A37" s="88" t="s">
        <v>333</v>
      </c>
      <c r="B37" s="89"/>
      <c r="C37" s="86"/>
      <c r="D37" s="89"/>
      <c r="E37" s="85"/>
      <c r="F37" s="75"/>
    </row>
    <row r="38" spans="1:6">
      <c r="A38" s="88" t="s">
        <v>334</v>
      </c>
      <c r="B38" s="89"/>
      <c r="C38" s="86"/>
      <c r="D38" s="89"/>
      <c r="E38" s="85"/>
      <c r="F38" s="75"/>
    </row>
    <row r="39" spans="1:6">
      <c r="A39" s="88" t="s">
        <v>335</v>
      </c>
      <c r="B39" s="89"/>
      <c r="C39" s="86"/>
      <c r="D39" s="89"/>
      <c r="E39" s="85"/>
      <c r="F39" s="75"/>
    </row>
    <row r="40" spans="1:6">
      <c r="A40" s="84" t="s">
        <v>336</v>
      </c>
      <c r="B40" s="89"/>
      <c r="C40" s="86"/>
      <c r="D40" s="89"/>
      <c r="E40" s="85"/>
      <c r="F40" s="75"/>
    </row>
    <row r="41" spans="1:6">
      <c r="A41" s="92" t="s">
        <v>337</v>
      </c>
      <c r="B41" s="89"/>
      <c r="C41" s="86"/>
      <c r="D41" s="89"/>
      <c r="E41" s="85"/>
      <c r="F41" s="93"/>
    </row>
    <row r="42" spans="1:6" ht="15.75" thickBot="1">
      <c r="A42" s="84" t="s">
        <v>338</v>
      </c>
      <c r="B42" s="94">
        <v>-6000156</v>
      </c>
      <c r="C42" s="95"/>
      <c r="D42" s="96">
        <f>SUM(D9:D41)</f>
        <v>-4345771</v>
      </c>
      <c r="E42" s="97"/>
      <c r="F42" s="93"/>
    </row>
    <row r="43" spans="1:6" ht="15.75" thickTop="1">
      <c r="A43" s="84" t="s">
        <v>339</v>
      </c>
      <c r="B43" s="95"/>
      <c r="C43" s="95"/>
      <c r="D43" s="95"/>
      <c r="E43" s="97"/>
      <c r="F43" s="75"/>
    </row>
    <row r="44" spans="1:6">
      <c r="A44" s="88" t="s">
        <v>340</v>
      </c>
      <c r="B44" s="89"/>
      <c r="C44" s="86"/>
      <c r="D44" s="89">
        <v>-12951</v>
      </c>
      <c r="E44" s="85"/>
      <c r="F44" s="75"/>
    </row>
    <row r="45" spans="1:6">
      <c r="A45" s="88" t="s">
        <v>341</v>
      </c>
      <c r="B45" s="89"/>
      <c r="C45" s="86"/>
      <c r="D45" s="89"/>
      <c r="E45" s="85"/>
      <c r="F45" s="75"/>
    </row>
    <row r="46" spans="1:6">
      <c r="A46" s="88" t="s">
        <v>342</v>
      </c>
      <c r="B46" s="89"/>
      <c r="C46" s="86"/>
      <c r="D46" s="89"/>
      <c r="E46" s="85"/>
      <c r="F46" s="75"/>
    </row>
    <row r="47" spans="1:6" ht="15.75" thickBot="1">
      <c r="A47" s="84" t="s">
        <v>343</v>
      </c>
      <c r="B47" s="94">
        <v>-6000156</v>
      </c>
      <c r="C47" s="97"/>
      <c r="D47" s="94">
        <v>-4358722</v>
      </c>
      <c r="E47" s="97"/>
      <c r="F47" s="75"/>
    </row>
    <row r="48" spans="1:6" ht="16.5" thickTop="1" thickBot="1">
      <c r="A48" s="98"/>
      <c r="B48" s="99"/>
      <c r="C48" s="99"/>
      <c r="D48" s="99"/>
      <c r="E48" s="100"/>
      <c r="F48" s="75"/>
    </row>
    <row r="49" spans="1:6" ht="15.75" thickTop="1">
      <c r="A49" s="101" t="s">
        <v>344</v>
      </c>
      <c r="B49" s="102"/>
      <c r="C49" s="102"/>
      <c r="D49" s="102"/>
      <c r="E49" s="100"/>
      <c r="F49" s="75"/>
    </row>
    <row r="50" spans="1:6">
      <c r="A50" s="88" t="s">
        <v>345</v>
      </c>
      <c r="B50" s="103"/>
      <c r="C50" s="102"/>
      <c r="D50" s="103"/>
      <c r="E50" s="85"/>
      <c r="F50" s="75"/>
    </row>
    <row r="51" spans="1:6">
      <c r="A51" s="88" t="s">
        <v>346</v>
      </c>
      <c r="B51" s="103"/>
      <c r="C51" s="102"/>
      <c r="D51" s="103"/>
      <c r="E51" s="85"/>
      <c r="F51" s="75"/>
    </row>
    <row r="52" spans="1:6">
      <c r="A52" s="88" t="s">
        <v>347</v>
      </c>
      <c r="B52" s="103"/>
      <c r="C52" s="102"/>
      <c r="D52" s="103"/>
      <c r="E52" s="83"/>
      <c r="F52" s="75"/>
    </row>
    <row r="53" spans="1:6" ht="15" customHeight="1">
      <c r="A53" s="88" t="s">
        <v>348</v>
      </c>
      <c r="B53" s="103"/>
      <c r="C53" s="102"/>
      <c r="D53" s="103"/>
      <c r="E53" s="104"/>
      <c r="F53" s="105"/>
    </row>
    <row r="54" spans="1:6">
      <c r="A54" s="106" t="s">
        <v>349</v>
      </c>
      <c r="B54" s="103"/>
      <c r="C54" s="102"/>
      <c r="D54" s="103"/>
      <c r="E54" s="107"/>
      <c r="F54" s="105"/>
    </row>
    <row r="55" spans="1:6">
      <c r="A55" s="101" t="s">
        <v>350</v>
      </c>
      <c r="B55" s="108">
        <f>SUM(B50:B54)</f>
        <v>0</v>
      </c>
      <c r="C55" s="109"/>
      <c r="D55" s="108">
        <f>SUM(D50:D54)</f>
        <v>0</v>
      </c>
      <c r="E55" s="104"/>
      <c r="F55" s="105"/>
    </row>
    <row r="56" spans="1:6">
      <c r="A56" s="110"/>
      <c r="B56" s="111"/>
      <c r="C56" s="112"/>
      <c r="D56" s="111"/>
      <c r="E56" s="104"/>
      <c r="F56" s="105"/>
    </row>
    <row r="57" spans="1:6" ht="15.75" thickBot="1">
      <c r="A57" s="101" t="s">
        <v>351</v>
      </c>
      <c r="B57" s="94">
        <v>-6000156</v>
      </c>
      <c r="C57" s="113"/>
      <c r="D57" s="94">
        <v>-4358722</v>
      </c>
      <c r="E57" s="104"/>
      <c r="F57" s="105"/>
    </row>
    <row r="58" spans="1:6" ht="15.75" thickTop="1">
      <c r="A58" s="110"/>
      <c r="B58" s="111"/>
      <c r="C58" s="112"/>
      <c r="D58" s="111"/>
      <c r="E58" s="104"/>
      <c r="F58" s="105"/>
    </row>
    <row r="59" spans="1:6">
      <c r="A59" s="114" t="s">
        <v>352</v>
      </c>
      <c r="B59" s="111"/>
      <c r="C59" s="112"/>
      <c r="D59" s="111"/>
      <c r="E59" s="115"/>
      <c r="F59" s="116"/>
    </row>
    <row r="60" spans="1:6">
      <c r="A60" s="110" t="s">
        <v>353</v>
      </c>
      <c r="B60" s="89"/>
      <c r="C60" s="85"/>
      <c r="D60" s="89"/>
      <c r="E60" s="115"/>
      <c r="F60" s="116"/>
    </row>
    <row r="61" spans="1:6">
      <c r="A61" s="110" t="s">
        <v>354</v>
      </c>
      <c r="B61" s="89"/>
      <c r="C61" s="85"/>
      <c r="D61" s="89"/>
      <c r="E61" s="115"/>
      <c r="F61" s="116"/>
    </row>
    <row r="62" spans="1:6">
      <c r="A62" s="117"/>
      <c r="B62" s="116"/>
      <c r="C62" s="116"/>
      <c r="D62" s="116"/>
      <c r="E62" s="115"/>
      <c r="F62" s="116"/>
    </row>
    <row r="63" spans="1:6">
      <c r="A63" s="117"/>
      <c r="B63" s="116"/>
      <c r="C63" s="116"/>
      <c r="D63" s="116"/>
      <c r="E63" s="115"/>
      <c r="F63" s="116"/>
    </row>
    <row r="64" spans="1:6">
      <c r="A64" s="39" t="s">
        <v>355</v>
      </c>
      <c r="B64" s="116"/>
      <c r="C64" s="116"/>
      <c r="D64" s="116"/>
      <c r="E64" s="115"/>
      <c r="F64" s="116"/>
    </row>
    <row r="65" spans="1:6">
      <c r="A65" s="118"/>
      <c r="B65" s="119"/>
      <c r="C65" s="119"/>
      <c r="D65" s="119"/>
      <c r="E65" s="120"/>
      <c r="F65" s="11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2021-05-15T13:34:23Z</dcterms:modified>
</cp:coreProperties>
</file>