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SMAIL\Documents\A.DOK..E SHOQERIVE 2020\RA-MI COMPANI 2020\"/>
    </mc:Choice>
  </mc:AlternateContent>
  <bookViews>
    <workbookView xWindow="0" yWindow="0" windowWidth="28770" windowHeight="1236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 l="1"/>
  <c r="D47" i="18"/>
  <c r="D57" i="18" s="1"/>
  <c r="D42" i="18"/>
  <c r="B42" i="18" l="1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<sst xmlns="http://schemas.openxmlformats.org/spreadsheetml/2006/main" count="414" uniqueCount="271">
  <si>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</si>
  <si>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</si>
  <si>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</si>
  <si>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</si>
  <si>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</si>
  <si>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</si>
  <si>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</si>
  <si>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</si>
  <si>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</si>
  <si>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</si>
  <si>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</si>
  <si>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</si>
  <si>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</si>
  <si>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</si>
  <si>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</si>
  <si>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</si>
  <si>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</si>
  <si>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</si>
  <si>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</si>
  <si>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</si>
  <si>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</si>
  <si>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</si>
  <si>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</si>
  <si>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</si>
  <si>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</si>
  <si>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</si>
  <si>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</si>
  <si>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</si>
  <si>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</si>
  <si>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</si>
  <si>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</si>
  <si>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</si>
  <si>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</si>
  <si>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</si>
  <si>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</si>
  <si>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</si>
  <si>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</si>
  <si>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</si>
  <si>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</si>
  <si>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</si>
  <si>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</si>
  <si>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</si>
  <si>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</si>
  <si>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</si>
  <si>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</si>
  <si>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</si>
  <si>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</si>
  <si>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</si>
  <si>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</si>
  <si>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</si>
  <si>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</si>
  <si>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</si>
  <si>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</si>
  <si>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</si>
  <si>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</si>
  <si>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</si>
  <si>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</si>
  <si>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</si>
  <si>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</si>
  <si>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</si>
  <si>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</si>
  <si>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</si>
  <si>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</si>
  <si>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</si>
  <si>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</si>
  <si>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</si>
  <si>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</si>
  <si>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</si>
  <si>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</si>
  <si>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</si>
  <si>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</si>
  <si>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</si>
  <si>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</si>
  <si>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</si>
  <si>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</si>
  <si>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</si>
  <si>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</si>
  <si>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</si>
  <si>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</si>
  <si>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</si>
  <si>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</si>
  <si>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</si>
  <si>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</si>
  <si>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</si>
  <si>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</si>
  <si>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</si>
  <si>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</si>
  <si>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</si>
  <si>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</si>
  <si>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</si>
  <si>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</si>
  <si>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</si>
  <si>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</si>
  <si>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</si>
  <si>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</si>
  <si>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</si>
  <si>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</si>
  <si>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</si>
  <si>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</si>
  <si>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</si>
  <si>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</si>
  <si>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</si>
  <si>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</si>
  <si>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</si>
  <si>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</si>
  <si>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</si>
  <si>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</si>
  <si>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</si>
  <si>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</si>
  <si>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</si>
  <si>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</si>
  <si>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</si>
  <si>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</si>
  <si>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</si>
  <si>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</si>
  <si>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</si>
  <si>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</si>
  <si>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</si>
  <si>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</si>
  <si>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</si>
  <si>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</si>
  <si>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</si>
  <si>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</si>
  <si>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</si>
  <si>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</si>
  <si>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</si>
  <si>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</si>
  <si>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</si>
  <si>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</si>
  <si>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</si>
  <si>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</si>
  <si>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</si>
  <si>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</si>
  <si>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</si>
  <si>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</si>
  <si>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</si>
  <si>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</si>
  <si>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</si>
  <si>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</si>
  <si>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</si>
  <si>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</si>
  <si>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</si>
  <si>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</si>
  <si>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</si>
  <si>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</si>
  <si>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</si>
  <si>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</si>
  <si>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</si>
  <si>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</si>
  <si>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</si>
  <si>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</si>
  <si>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</si>
  <si>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</si>
  <si>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</si>
  <si>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</si>
  <si>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</si>
  <si>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</si>
  <si>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</si>
  <si>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</si>
  <si>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</si>
  <si>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</si>
  <si>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</si>
  <si>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</si>
  <si>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</si>
  <si>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</si>
  <si>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</si>
  <si>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</si>
  <si>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</si>
  <si>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</si>
  <si>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</si>
  <si>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</si>
  <si>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</si>
  <si>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</si>
  <si>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</si>
  <si>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</si>
  <si>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</si>
  <si>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</si>
  <si>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</si>
  <si>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</si>
  <si>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</si>
  <si>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</si>
  <si>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</si>
  <si>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</si>
  <si>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</si>
  <si>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</si>
  <si>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</si>
  <si>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</si>
  <si>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</si>
  <si>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</si>
  <si>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</si>
  <si>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</si>
  <si>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</si>
  <si>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</si>
  <si>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</si>
  <si>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</si>
  <si>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</si>
  <si>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</si>
  <si>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</si>
  <si>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</si>
  <si>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</si>
  <si>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</si>
  <si>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</si>
  <si>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</si>
  <si>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</si>
  <si>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</si>
  <si>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</si>
  <si>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</si>
  <si>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</si>
  <si>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</si>
  <si>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</si>
  <si>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</si>
  <si>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</si>
  <si>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</si>
  <si>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</si>
  <si>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</si>
  <si>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</si>
  <si>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</si>
  <si>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</si>
  <si>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</si>
  <si>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</si>
  <si>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</si>
  <si>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</si>
  <si>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</si>
  <si>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</si>
  <si>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</si>
  <si>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</si>
  <si>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</si>
  <si>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</si>
  <si>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</si>
  <si>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</si>
  <si>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</si>
  <si>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</si>
  <si>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</si>
  <si>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</si>
  <si>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</si>
  <si>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</si>
  <si>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</si>
  <si>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</si>
  <si>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</si>
  <si>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</si>
  <si>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</si>
  <si>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</si>
  <si>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</si>
  <si>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</si>
  <si>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</si>
  <si>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</si>
  <si>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</si>
  <si>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</si>
  <si>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</si>
  <si>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</si>
  <si>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</si>
  <si>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</si>
  <si>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</si>
  <si>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</si>
  <si>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</si>
  <si>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</si>
  <si>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</si>
  <si>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</si>
  <si>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</si>
  <si>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</si>
  <si>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</si>
  <si>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</si>
  <si>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</si>
  <si>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</si>
  <si>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</si>
  <si>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</si>
  <si>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</si>
  <si>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RA MI KOMPANI</t>
  </si>
  <si>
    <t>NIPT L61327009F</t>
  </si>
  <si>
    <t>Lek</t>
  </si>
  <si>
    <t>Pasqyrat financiare te vitit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</si>
</sst>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6" zoomScaleNormal="100" workbookViewId="0">
      <selection activeCell="B45" sqref="B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267</v>
      </c>
    </row>
    <row r="3" spans="1:6">
      <c r="A3" s="50" t="s">
        <v>268</v>
      </c>
    </row>
    <row r="4" spans="1:6">
      <c r="A4" s="50" t="s">
        <v>269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212711599</v>
      </c>
      <c r="C10" s="52"/>
      <c r="D10" s="64">
        <v>177324164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-186588166</v>
      </c>
      <c r="C19" s="52"/>
      <c r="D19" s="64">
        <v>-165296112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-2841908</v>
      </c>
      <c r="C22" s="52"/>
      <c r="D22" s="64">
        <v>-3288500</v>
      </c>
      <c r="E22" s="51"/>
      <c r="F22" s="42"/>
    </row>
    <row r="23" spans="1:6">
      <c r="A23" s="63" t="s">
        <v>245</v>
      </c>
      <c r="B23" s="64">
        <v>-474598</v>
      </c>
      <c r="C23" s="52"/>
      <c r="D23" s="64">
        <v>-549179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>
        <v>0</v>
      </c>
      <c r="E26" s="51"/>
      <c r="F26" s="42"/>
    </row>
    <row r="27" spans="1:6">
      <c r="A27" s="45" t="s">
        <v>221</v>
      </c>
      <c r="B27" s="64">
        <v>-17310356</v>
      </c>
      <c r="C27" s="52"/>
      <c r="D27" s="64">
        <v>-4967081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-1017318</v>
      </c>
      <c r="C39" s="52"/>
      <c r="D39" s="64">
        <v>-674387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4479253</v>
      </c>
      <c r="C42" s="55"/>
      <c r="D42" s="54">
        <f>SUM(D9:D41)</f>
        <v>2548905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-671888</v>
      </c>
      <c r="C44" s="52"/>
      <c r="D44" s="64">
        <v>-592200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3807365</v>
      </c>
      <c r="C47" s="58"/>
      <c r="D47" s="67">
        <f>SUM(D42:D46)</f>
        <v>1956705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3807365</v>
      </c>
      <c r="C57" s="77"/>
      <c r="D57" s="76">
        <f>D47+D55</f>
        <v>1956705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ISMAIL</cp:lastModifiedBy>
  <cp:lastPrinted>2016-10-03T09:59:38Z</cp:lastPrinted>
  <dcterms:created xsi:type="dcterms:W3CDTF">2012-01-19T09:31:29Z</dcterms:created>
  <dcterms:modified xsi:type="dcterms:W3CDTF">2020-06-16T07:38:34Z</dcterms:modified>
</cp:coreProperties>
</file>