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.PC3\Desktop\"/>
    </mc:Choice>
  </mc:AlternateContent>
  <bookViews>
    <workbookView xWindow="0" yWindow="0" windowWidth="13545" windowHeight="11310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<sst xmlns="http://schemas.openxmlformats.org/spreadsheetml/2006/main" count="60" uniqueCount="58">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</sst>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B43" zoomScaleNormal="100" workbookViewId="0">
      <selection activeCell="A47" sqref="A47"/>
    </sheetView>
  </sheetViews>
  <sheetFormatPr defaultColWidth="9.140625" defaultRowHeight="15" x14ac:dyDescent="0.25"/>
  <cols>
    <col min="1" max="1" width="90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347916745</v>
      </c>
      <c r="C10" s="14"/>
      <c r="D10" s="16">
        <v>215801424</v>
      </c>
      <c r="E10" s="13"/>
    </row>
    <row r="11" spans="1:5" x14ac:dyDescent="0.25">
      <c r="A11" s="15" t="s">
        <v>10</v>
      </c>
      <c r="B11" s="16">
        <v>214961452</v>
      </c>
      <c r="C11" s="14"/>
      <c r="D11" s="16">
        <v>221859054</v>
      </c>
      <c r="E11" s="13"/>
    </row>
    <row r="12" spans="1:5" x14ac:dyDescent="0.25">
      <c r="A12" s="15" t="s">
        <v>11</v>
      </c>
      <c r="B12" s="16">
        <v>51768202</v>
      </c>
      <c r="C12" s="14"/>
      <c r="D12" s="16">
        <v>59553255</v>
      </c>
      <c r="E12" s="13"/>
    </row>
    <row r="13" spans="1:5" x14ac:dyDescent="0.25">
      <c r="A13" s="15" t="s">
        <v>12</v>
      </c>
      <c r="B13" s="16">
        <v>34976832</v>
      </c>
      <c r="C13" s="14"/>
      <c r="D13" s="16">
        <v>18738945</v>
      </c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ht="14.25" customHeight="1" x14ac:dyDescent="0.25">
      <c r="A16" s="12" t="s">
        <v>15</v>
      </c>
      <c r="B16" s="16"/>
      <c r="C16" s="14"/>
      <c r="D16" s="16">
        <v>42672853</v>
      </c>
      <c r="E16" s="13"/>
    </row>
    <row r="17" spans="1:5" x14ac:dyDescent="0.25">
      <c r="A17" s="12" t="s">
        <v>16</v>
      </c>
      <c r="B17" s="16">
        <v>10102632</v>
      </c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-210633039</v>
      </c>
      <c r="C19" s="14"/>
      <c r="D19" s="16">
        <v>-148543727</v>
      </c>
      <c r="E19" s="13"/>
    </row>
    <row r="20" spans="1:5" x14ac:dyDescent="0.25">
      <c r="A20" s="15" t="s">
        <v>18</v>
      </c>
      <c r="B20" s="16">
        <v>-18596596</v>
      </c>
      <c r="C20" s="14"/>
      <c r="D20" s="16">
        <v>-42632488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-106933595</v>
      </c>
      <c r="C22" s="14"/>
      <c r="D22" s="16">
        <v>-84584919</v>
      </c>
      <c r="E22" s="13"/>
    </row>
    <row r="23" spans="1:5" x14ac:dyDescent="0.25">
      <c r="A23" s="15" t="s">
        <v>21</v>
      </c>
      <c r="B23" s="16">
        <v>-15328705</v>
      </c>
      <c r="C23" s="14"/>
      <c r="D23" s="16">
        <v>-12428145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-26134596</v>
      </c>
      <c r="C26" s="14"/>
      <c r="D26" s="16">
        <v>-19043144</v>
      </c>
      <c r="E26" s="13"/>
    </row>
    <row r="27" spans="1:5" x14ac:dyDescent="0.25">
      <c r="A27" s="12" t="s">
        <v>25</v>
      </c>
      <c r="B27" s="16">
        <v>-213501022</v>
      </c>
      <c r="C27" s="14"/>
      <c r="D27" s="16">
        <v>-179232324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ht="29.2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-4309322</v>
      </c>
      <c r="C37" s="14"/>
      <c r="D37" s="16">
        <v>-2336904</v>
      </c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64288988</v>
      </c>
      <c r="C42" s="20"/>
      <c r="D42" s="19">
        <f>SUM(D9:D41)</f>
        <v>69823880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-10011999</v>
      </c>
      <c r="C44" s="14"/>
      <c r="D44" s="16">
        <v>-11018896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54276989</v>
      </c>
      <c r="C47" s="21"/>
      <c r="D47" s="22">
        <f>SUM(D42:D46)</f>
        <v>58804984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54276989</v>
      </c>
      <c r="C57" s="38"/>
      <c r="D57" s="37">
        <f>D47+D55</f>
        <v>58804984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2020-07-30T18:07:14Z</dcterms:created>
  <dcterms:modified xsi:type="dcterms:W3CDTF">2020-07-30T18:07:29Z</dcterms:modified>
</cp:coreProperties>
</file>