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540" windowWidth="20490" windowHeight="7275" tabRatio="801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<sst xmlns="http://schemas.openxmlformats.org/spreadsheetml/2006/main" count="58" uniqueCount="56">
  <si>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</si>
  <si>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</si>
  <si>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</si>
  <si>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</si>
  <si>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</si>
  <si>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</si>
  <si>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</si>
  <si>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</si>
  <si>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</si>
  <si>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</si>
  <si>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</si>
  <si>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</si>
  <si>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</si>
  <si>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</si>
  <si>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</si>
  <si>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</si>
  <si>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</si>
  <si>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</si>
  <si>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</si>
  <si>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</si>
  <si>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</si>
  <si>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</si>
  <si>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</si>
  <si>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</si>
  <si>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</si>
  <si>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</si>
  <si>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</si>
  <si>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</si>
  <si>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</si>
  <si>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</si>
  <si>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</si>
  <si>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</si>
  <si>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</si>
  <si>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</si>
  <si>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</si>
  <si>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</si>
  <si>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</si>
  <si>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</si>
  <si>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</si>
  <si>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</si>
  <si>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</si>
  <si>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</si>
  <si>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</si>
  <si>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</si>
  <si>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</si>
  <si>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</si>
  <si>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</si>
  <si>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</si>
  <si>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</si>
  <si>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</si>
  <si>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</si>
  <si>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</si>
  <si>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</si>
  <si>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2019</t>
  </si>
  <si>
    <t>MTC ENERGY SH.P.K</t>
  </si>
  <si>
    <t>NIPT K91524003T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</si>
</sst>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3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6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13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08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21" fillId="0" borderId="0" applyFont="0" applyFill="0" applyBorder="0" applyAlignment="0" applyProtection="0"/>
    <xf numFmtId="179" fontId="10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0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48" fillId="0" borderId="0"/>
    <xf numFmtId="43" fontId="149" fillId="0" borderId="0" applyFont="0" applyFill="0" applyBorder="0" applyAlignment="0" applyProtection="0"/>
    <xf numFmtId="178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1" fontId="15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7" borderId="19" applyNumberFormat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1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0" borderId="9" applyNumberFormat="0" applyFill="0" applyAlignment="0" applyProtection="0"/>
    <xf numFmtId="0" fontId="153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6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7" applyNumberFormat="0" applyFill="0" applyAlignment="0" applyProtection="0"/>
    <xf numFmtId="0" fontId="147" fillId="0" borderId="22" applyNumberFormat="0" applyFill="0" applyAlignment="0" applyProtection="0"/>
    <xf numFmtId="0" fontId="155" fillId="0" borderId="5" applyNumberFormat="0" applyFill="0" applyAlignment="0" applyProtection="0"/>
    <xf numFmtId="0" fontId="146" fillId="0" borderId="21" applyNumberFormat="0" applyFill="0" applyAlignment="0" applyProtection="0"/>
    <xf numFmtId="43" fontId="11" fillId="0" borderId="0" applyFont="0" applyFill="0" applyBorder="0" applyAlignment="0" applyProtection="0"/>
    <xf numFmtId="0" fontId="154" fillId="0" borderId="3" applyNumberFormat="0" applyFill="0" applyAlignment="0" applyProtection="0"/>
    <xf numFmtId="0" fontId="145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4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2" fillId="37" borderId="16" applyNumberFormat="0" applyAlignment="0" applyProtection="0"/>
    <xf numFmtId="0" fontId="133" fillId="3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5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9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2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8" borderId="0" applyNumberFormat="0" applyBorder="0" applyAlignment="0" applyProtection="0"/>
    <xf numFmtId="9" fontId="15" fillId="0" borderId="0" applyFont="0" applyFill="0" applyBorder="0" applyAlignment="0" applyProtection="0"/>
    <xf numFmtId="0" fontId="132" fillId="58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4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44" borderId="0" applyNumberFormat="0" applyBorder="0" applyAlignment="0" applyProtection="0"/>
    <xf numFmtId="0" fontId="132" fillId="41" borderId="0" applyNumberFormat="0" applyBorder="0" applyAlignment="0" applyProtection="0"/>
    <xf numFmtId="0" fontId="130" fillId="57" borderId="0" applyNumberFormat="0" applyBorder="0" applyAlignment="0" applyProtection="0"/>
    <xf numFmtId="0" fontId="130" fillId="53" borderId="0" applyNumberFormat="0" applyBorder="0" applyAlignment="0" applyProtection="0"/>
    <xf numFmtId="0" fontId="130" fillId="51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0" fontId="130" fillId="40" borderId="0" applyNumberFormat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0" borderId="0" applyNumberFormat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3" borderId="0" applyNumberFormat="0" applyBorder="0" applyAlignment="0" applyProtection="0"/>
    <xf numFmtId="0" fontId="130" fillId="39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0" fontId="148" fillId="0" borderId="0"/>
    <xf numFmtId="0" fontId="148" fillId="0" borderId="0"/>
    <xf numFmtId="0" fontId="159" fillId="0" borderId="0"/>
    <xf numFmtId="0" fontId="161" fillId="0" borderId="0"/>
    <xf numFmtId="0" fontId="161" fillId="0" borderId="0"/>
    <xf numFmtId="0" fontId="163" fillId="0" borderId="0"/>
    <xf numFmtId="0" fontId="161" fillId="0" borderId="0"/>
    <xf numFmtId="0" fontId="159" fillId="0" borderId="0"/>
    <xf numFmtId="0" fontId="159" fillId="0" borderId="0"/>
    <xf numFmtId="0" fontId="16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1" fillId="0" borderId="0"/>
    <xf numFmtId="0" fontId="162" fillId="0" borderId="0"/>
    <xf numFmtId="0" fontId="162" fillId="0" borderId="0"/>
    <xf numFmtId="0" fontId="159" fillId="0" borderId="0"/>
    <xf numFmtId="0" fontId="148" fillId="0" borderId="0"/>
    <xf numFmtId="0" fontId="148" fillId="0" borderId="0"/>
    <xf numFmtId="0" fontId="159" fillId="0" borderId="0"/>
    <xf numFmtId="0" fontId="162" fillId="0" borderId="0"/>
    <xf numFmtId="0" fontId="148" fillId="0" borderId="0"/>
    <xf numFmtId="0" fontId="162" fillId="0" borderId="0"/>
    <xf numFmtId="0" fontId="162" fillId="0" borderId="0"/>
    <xf numFmtId="0" fontId="162" fillId="0" borderId="0"/>
    <xf numFmtId="0" fontId="165" fillId="0" borderId="0"/>
    <xf numFmtId="0" fontId="159" fillId="0" borderId="0"/>
    <xf numFmtId="0" fontId="164" fillId="0" borderId="0"/>
    <xf numFmtId="0" fontId="164" fillId="0" borderId="0"/>
    <xf numFmtId="0" fontId="161" fillId="0" borderId="0"/>
    <xf numFmtId="0" fontId="148" fillId="0" borderId="0"/>
    <xf numFmtId="0" fontId="148" fillId="0" borderId="0"/>
    <xf numFmtId="0" fontId="163" fillId="0" borderId="0"/>
    <xf numFmtId="0" fontId="159" fillId="0" borderId="0"/>
    <xf numFmtId="0" fontId="163" fillId="0" borderId="0"/>
    <xf numFmtId="0" fontId="164" fillId="0" borderId="0"/>
    <xf numFmtId="174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49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4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64" fillId="0" borderId="0" applyFont="0" applyFill="0" applyBorder="0" applyAlignment="0" applyProtection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173" fontId="163" fillId="0" borderId="0" applyFont="0" applyFill="0" applyBorder="0" applyAlignment="0" applyProtection="0"/>
    <xf numFmtId="170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9" fillId="0" borderId="0"/>
    <xf numFmtId="0" fontId="148" fillId="0" borderId="0"/>
    <xf numFmtId="0" fontId="159" fillId="0" borderId="0"/>
    <xf numFmtId="0" fontId="159" fillId="0" borderId="0"/>
    <xf numFmtId="0" fontId="159" fillId="0" borderId="0"/>
    <xf numFmtId="0" fontId="161" fillId="0" borderId="0"/>
    <xf numFmtId="43" fontId="160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149" fillId="0" borderId="0" applyFont="0" applyFill="0" applyBorder="0" applyAlignment="0" applyProtection="0"/>
    <xf numFmtId="165" fontId="149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168" fontId="1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1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8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61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0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5" fontId="182" fillId="0" borderId="0" applyFont="0" applyFill="0" applyBorder="0" applyAlignment="0" applyProtection="0"/>
    <xf numFmtId="0" fontId="182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165" fontId="14" fillId="0" borderId="0" applyFont="0" applyFill="0" applyBorder="0" applyAlignment="0" applyProtection="0"/>
  </cellStyleXfs>
  <cellXfs count="53">
    <xf numFmtId="0" fontId="0" fillId="0" borderId="0" xfId="0" applyNumberFormat="1" applyFill="1" applyBorder="1" applyAlignment="1" applyProtection="1"/>
    <xf numFmtId="166" fontId="168" fillId="0" borderId="0" xfId="215" applyNumberFormat="1" applyFont="1" applyFill="1" applyBorder="1" applyAlignment="1" applyProtection="1"/>
    <xf numFmtId="0" fontId="170" fillId="0" borderId="0" xfId="3275" applyFont="1" applyAlignment="1">
      <alignment horizontal="center"/>
    </xf>
    <xf numFmtId="0" fontId="169" fillId="0" borderId="0" xfId="3506" applyFont="1" applyAlignment="1">
      <alignment horizontal="center"/>
    </xf>
    <xf numFmtId="0" fontId="169" fillId="0" borderId="0" xfId="3506" applyFont="1" applyAlignment="1">
      <alignment vertical="center"/>
    </xf>
    <xf numFmtId="0" fontId="169" fillId="0" borderId="0" xfId="3506" applyFont="1" applyAlignment="1">
      <alignment horizontal="center" vertical="center"/>
    </xf>
    <xf numFmtId="0" fontId="170" fillId="0" borderId="0" xfId="3507" applyNumberFormat="1" applyFont="1" applyFill="1" applyBorder="1" applyAlignment="1">
      <alignment vertical="center"/>
    </xf>
    <xf numFmtId="0" fontId="168" fillId="0" borderId="0" xfId="0" applyNumberFormat="1" applyFont="1" applyFill="1" applyBorder="1" applyAlignment="1" applyProtection="1">
      <alignment horizontal="center"/>
    </xf>
    <xf numFmtId="0" fontId="168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horizontal="center" vertical="center"/>
    </xf>
    <xf numFmtId="0" fontId="173" fillId="0" borderId="0" xfId="0" applyFont="1"/>
    <xf numFmtId="0" fontId="171" fillId="0" borderId="0" xfId="0" applyNumberFormat="1" applyFont="1" applyFill="1" applyBorder="1" applyAlignment="1" applyProtection="1">
      <alignment wrapText="1"/>
    </xf>
    <xf numFmtId="0" fontId="173" fillId="0" borderId="0" xfId="0" applyFont="1" applyBorder="1"/>
    <xf numFmtId="0" fontId="173" fillId="0" borderId="0" xfId="0" applyFont="1" applyAlignment="1"/>
    <xf numFmtId="0" fontId="176" fillId="0" borderId="0" xfId="0" applyFont="1" applyBorder="1" applyAlignment="1">
      <alignment vertical="center"/>
    </xf>
    <xf numFmtId="0" fontId="177" fillId="0" borderId="0" xfId="0" applyFont="1"/>
    <xf numFmtId="37" fontId="168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0" fontId="173" fillId="0" borderId="0" xfId="0" applyFont="1" applyFill="1"/>
    <xf numFmtId="3" fontId="172" fillId="0" borderId="0" xfId="0" applyNumberFormat="1" applyFont="1" applyFill="1" applyBorder="1" applyAlignment="1">
      <alignment horizontal="center" vertical="center"/>
    </xf>
    <xf numFmtId="37" fontId="177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9" fillId="0" borderId="0" xfId="3506" applyFont="1" applyFill="1" applyAlignment="1">
      <alignment horizontal="center"/>
    </xf>
    <xf numFmtId="0" fontId="169" fillId="0" borderId="0" xfId="3506" applyFont="1" applyFill="1" applyAlignment="1">
      <alignment horizontal="center" vertical="center"/>
    </xf>
    <xf numFmtId="0" fontId="170" fillId="0" borderId="0" xfId="3275" applyFont="1" applyFill="1" applyAlignment="1">
      <alignment horizontal="center"/>
    </xf>
    <xf numFmtId="0" fontId="175" fillId="0" borderId="0" xfId="0" applyNumberFormat="1" applyFont="1" applyFill="1" applyBorder="1" applyAlignment="1" applyProtection="1">
      <alignment horizontal="left" wrapText="1" indent="2"/>
    </xf>
    <xf numFmtId="37" fontId="168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71" fillId="0" borderId="15" xfId="0" applyNumberFormat="1" applyFont="1" applyFill="1" applyBorder="1" applyAlignment="1" applyProtection="1">
      <alignment wrapText="1"/>
    </xf>
    <xf numFmtId="37" fontId="173" fillId="0" borderId="15" xfId="0" applyNumberFormat="1" applyFont="1" applyBorder="1" applyAlignment="1">
      <alignment horizontal="right"/>
    </xf>
    <xf numFmtId="0" fontId="171" fillId="0" borderId="0" xfId="6592" applyNumberFormat="1" applyFont="1" applyFill="1" applyBorder="1" applyAlignment="1" applyProtection="1">
      <alignment wrapText="1"/>
    </xf>
    <xf numFmtId="37" fontId="172" fillId="0" borderId="25" xfId="6592" applyNumberFormat="1" applyFont="1" applyBorder="1" applyAlignment="1">
      <alignment horizontal="right" vertical="center"/>
    </xf>
    <xf numFmtId="37" fontId="172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37" fontId="173" fillId="0" borderId="0" xfId="6592" applyNumberFormat="1" applyFont="1" applyAlignment="1">
      <alignment horizontal="right"/>
    </xf>
    <xf numFmtId="37" fontId="173" fillId="0" borderId="0" xfId="6592" applyNumberFormat="1" applyFont="1" applyBorder="1" applyAlignment="1">
      <alignment horizontal="right"/>
    </xf>
    <xf numFmtId="37" fontId="177" fillId="0" borderId="15" xfId="6592" applyNumberFormat="1" applyFont="1" applyFill="1" applyBorder="1" applyAlignment="1">
      <alignment horizontal="right"/>
    </xf>
    <xf numFmtId="37" fontId="177" fillId="0" borderId="0" xfId="6592" applyNumberFormat="1" applyFont="1" applyFill="1" applyBorder="1" applyAlignment="1">
      <alignment horizontal="right"/>
    </xf>
    <xf numFmtId="0" fontId="179" fillId="0" borderId="0" xfId="6592" applyNumberFormat="1" applyFont="1" applyFill="1" applyBorder="1" applyAlignment="1" applyProtection="1">
      <alignment wrapText="1"/>
    </xf>
    <xf numFmtId="0" fontId="170" fillId="0" borderId="0" xfId="3275" applyFont="1"/>
    <xf numFmtId="0" fontId="171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/>
    <xf numFmtId="0" fontId="177" fillId="0" borderId="0" xfId="6594" applyFont="1"/>
    <xf numFmtId="0" fontId="175" fillId="0" borderId="0" xfId="0" applyNumberFormat="1" applyFont="1" applyFill="1" applyBorder="1" applyAlignment="1" applyProtection="1"/>
    <xf numFmtId="0" fontId="181" fillId="0" borderId="0" xfId="6594" applyFont="1"/>
    <xf numFmtId="1" fontId="172" fillId="0" borderId="0" xfId="0" applyNumberFormat="1" applyFont="1" applyBorder="1" applyAlignment="1">
      <alignment horizontal="center" vertical="center"/>
    </xf>
    <xf numFmtId="0" fontId="178" fillId="0" borderId="0" xfId="6594" applyFont="1"/>
  </cellXfs>
  <cellStyles count="660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7"/>
    <cellStyle name="Comma 483" xfId="6598"/>
    <cellStyle name="Comma 484" xfId="6605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 2" xfId="6600"/>
    <cellStyle name="Migliaia 2 2" xfId="6601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23" xfId="6599"/>
    <cellStyle name="Normal 24" xfId="6603"/>
    <cellStyle name="Normal 25" xfId="660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 2" xfId="6602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74" sqref="A74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8" t="s">
        <v>53</v>
      </c>
    </row>
    <row r="2" spans="1:6">
      <c r="A2" s="52" t="s">
        <v>54</v>
      </c>
    </row>
    <row r="3" spans="1:6">
      <c r="A3" s="52" t="s">
        <v>55</v>
      </c>
    </row>
    <row r="4" spans="1:6">
      <c r="A4" s="50" t="s">
        <v>52</v>
      </c>
    </row>
    <row r="5" spans="1:6">
      <c r="A5" s="15" t="s">
        <v>18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51">
        <v>2019</v>
      </c>
      <c r="C7" s="9"/>
      <c r="D7" s="51">
        <v>2018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4</v>
      </c>
      <c r="B9" s="16"/>
      <c r="C9" s="17"/>
      <c r="D9" s="16"/>
      <c r="E9" s="16"/>
      <c r="F9" s="47"/>
    </row>
    <row r="10" spans="1:6">
      <c r="A10" s="28" t="s">
        <v>47</v>
      </c>
      <c r="B10" s="29">
        <v>62173870</v>
      </c>
      <c r="C10" s="17"/>
      <c r="D10" s="29">
        <v>91252058</v>
      </c>
      <c r="E10" s="16"/>
      <c r="F10" s="49"/>
    </row>
    <row r="11" spans="1:6">
      <c r="A11" s="28" t="s">
        <v>49</v>
      </c>
      <c r="B11" s="29"/>
      <c r="C11" s="17"/>
      <c r="D11" s="29"/>
      <c r="E11" s="16"/>
      <c r="F11" s="49"/>
    </row>
    <row r="12" spans="1:6">
      <c r="A12" s="28" t="s">
        <v>50</v>
      </c>
      <c r="B12" s="29"/>
      <c r="C12" s="17"/>
      <c r="D12" s="29"/>
      <c r="E12" s="16"/>
      <c r="F12" s="49"/>
    </row>
    <row r="13" spans="1:6">
      <c r="A13" s="28" t="s">
        <v>51</v>
      </c>
      <c r="B13" s="29"/>
      <c r="C13" s="17"/>
      <c r="D13" s="29"/>
      <c r="E13" s="16"/>
      <c r="F13" s="49"/>
    </row>
    <row r="14" spans="1:6">
      <c r="A14" s="28" t="s">
        <v>48</v>
      </c>
      <c r="B14" s="29">
        <v>0</v>
      </c>
      <c r="C14" s="17"/>
      <c r="D14" s="29"/>
      <c r="E14" s="16"/>
      <c r="F14" s="49"/>
    </row>
    <row r="15" spans="1:6">
      <c r="A15" s="11" t="s">
        <v>5</v>
      </c>
      <c r="B15" s="29">
        <v>0</v>
      </c>
      <c r="C15" s="17"/>
      <c r="D15" s="29"/>
      <c r="E15" s="16"/>
      <c r="F15" s="8"/>
    </row>
    <row r="16" spans="1:6">
      <c r="A16" s="11" t="s">
        <v>6</v>
      </c>
      <c r="B16" s="29"/>
      <c r="C16" s="17"/>
      <c r="D16" s="29"/>
      <c r="E16" s="16"/>
      <c r="F16" s="8"/>
    </row>
    <row r="17" spans="1:6">
      <c r="A17" s="11" t="s">
        <v>7</v>
      </c>
      <c r="B17" s="29"/>
      <c r="C17" s="17"/>
      <c r="D17" s="29"/>
      <c r="E17" s="16"/>
      <c r="F17" s="8"/>
    </row>
    <row r="18" spans="1:6">
      <c r="A18" s="11" t="s">
        <v>8</v>
      </c>
      <c r="B18" s="16"/>
      <c r="C18" s="17"/>
      <c r="D18" s="16"/>
      <c r="E18" s="16"/>
      <c r="F18" s="8"/>
    </row>
    <row r="19" spans="1:6">
      <c r="A19" s="28" t="s">
        <v>8</v>
      </c>
      <c r="B19" s="29">
        <v>-1253400</v>
      </c>
      <c r="C19" s="17"/>
      <c r="D19" s="29">
        <v>-103248</v>
      </c>
      <c r="E19" s="16"/>
      <c r="F19" s="8"/>
    </row>
    <row r="20" spans="1:6">
      <c r="A20" s="28" t="s">
        <v>32</v>
      </c>
      <c r="B20" s="29"/>
      <c r="C20" s="17"/>
      <c r="D20" s="29"/>
      <c r="E20" s="16"/>
      <c r="F20" s="8"/>
    </row>
    <row r="21" spans="1:6">
      <c r="A21" s="11" t="s">
        <v>26</v>
      </c>
      <c r="B21" s="16"/>
      <c r="C21" s="17"/>
      <c r="D21" s="16"/>
      <c r="E21" s="16"/>
      <c r="F21" s="8"/>
    </row>
    <row r="22" spans="1:6">
      <c r="A22" s="28" t="s">
        <v>33</v>
      </c>
      <c r="B22" s="29">
        <v>-10907215</v>
      </c>
      <c r="C22" s="17"/>
      <c r="D22" s="29">
        <v>-10716638</v>
      </c>
      <c r="E22" s="16"/>
      <c r="F22" s="8"/>
    </row>
    <row r="23" spans="1:6">
      <c r="A23" s="28" t="s">
        <v>34</v>
      </c>
      <c r="B23" s="29">
        <v>-1607940</v>
      </c>
      <c r="C23" s="17"/>
      <c r="D23" s="29">
        <v>-1506773</v>
      </c>
      <c r="E23" s="16"/>
      <c r="F23" s="8"/>
    </row>
    <row r="24" spans="1:6">
      <c r="A24" s="28" t="s">
        <v>36</v>
      </c>
      <c r="B24" s="29"/>
      <c r="C24" s="17"/>
      <c r="D24" s="29"/>
      <c r="E24" s="16"/>
      <c r="F24" s="8"/>
    </row>
    <row r="25" spans="1:6">
      <c r="A25" s="11" t="s">
        <v>9</v>
      </c>
      <c r="B25" s="29"/>
      <c r="C25" s="17"/>
      <c r="D25" s="29"/>
      <c r="E25" s="16"/>
      <c r="F25" s="8"/>
    </row>
    <row r="26" spans="1:6">
      <c r="A26" s="11" t="s">
        <v>24</v>
      </c>
      <c r="B26" s="29">
        <v>-19080169</v>
      </c>
      <c r="C26" s="17"/>
      <c r="D26" s="29">
        <v>-18625469</v>
      </c>
      <c r="E26" s="16"/>
      <c r="F26" s="8"/>
    </row>
    <row r="27" spans="1:6">
      <c r="A27" s="11" t="s">
        <v>10</v>
      </c>
      <c r="B27" s="29">
        <v>-9771186</v>
      </c>
      <c r="C27" s="17"/>
      <c r="D27" s="29">
        <v>-11777896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37</v>
      </c>
      <c r="B29" s="29"/>
      <c r="C29" s="17"/>
      <c r="D29" s="29"/>
      <c r="E29" s="16"/>
      <c r="F29" s="8"/>
    </row>
    <row r="30" spans="1:6" ht="15" customHeight="1">
      <c r="A30" s="28" t="s">
        <v>35</v>
      </c>
      <c r="B30" s="29"/>
      <c r="C30" s="17"/>
      <c r="D30" s="29"/>
      <c r="E30" s="16"/>
      <c r="F30" s="8"/>
    </row>
    <row r="31" spans="1:6" ht="15" customHeight="1">
      <c r="A31" s="28" t="s">
        <v>44</v>
      </c>
      <c r="B31" s="29"/>
      <c r="C31" s="17"/>
      <c r="D31" s="29"/>
      <c r="E31" s="16"/>
      <c r="F31" s="8"/>
    </row>
    <row r="32" spans="1:6" ht="15" customHeight="1">
      <c r="A32" s="28" t="s">
        <v>38</v>
      </c>
      <c r="B32" s="29"/>
      <c r="C32" s="17"/>
      <c r="D32" s="29"/>
      <c r="E32" s="16"/>
      <c r="F32" s="8"/>
    </row>
    <row r="33" spans="1:6" ht="15" customHeight="1">
      <c r="A33" s="28" t="s">
        <v>43</v>
      </c>
      <c r="B33" s="29"/>
      <c r="C33" s="17"/>
      <c r="D33" s="29"/>
      <c r="E33" s="16"/>
      <c r="F33" s="8"/>
    </row>
    <row r="34" spans="1:6" ht="15" customHeight="1">
      <c r="A34" s="28" t="s">
        <v>39</v>
      </c>
      <c r="B34" s="29">
        <v>137453</v>
      </c>
      <c r="C34" s="17"/>
      <c r="D34" s="29">
        <v>378725</v>
      </c>
      <c r="E34" s="16"/>
      <c r="F34" s="8"/>
    </row>
    <row r="35" spans="1:6">
      <c r="A35" s="11" t="s">
        <v>11</v>
      </c>
      <c r="B35" s="29"/>
      <c r="C35" s="17"/>
      <c r="D35" s="29"/>
      <c r="E35" s="16"/>
      <c r="F35" s="8"/>
    </row>
    <row r="36" spans="1:6">
      <c r="A36" s="11" t="s">
        <v>27</v>
      </c>
      <c r="B36" s="16"/>
      <c r="C36" s="31"/>
      <c r="D36" s="16"/>
      <c r="E36" s="16"/>
      <c r="F36" s="8"/>
    </row>
    <row r="37" spans="1:6">
      <c r="A37" s="28" t="s">
        <v>40</v>
      </c>
      <c r="B37" s="29">
        <v>-16308470</v>
      </c>
      <c r="C37" s="17"/>
      <c r="D37" s="29">
        <v>-21086746</v>
      </c>
      <c r="E37" s="16"/>
      <c r="F37" s="8"/>
    </row>
    <row r="38" spans="1:6">
      <c r="A38" s="28" t="s">
        <v>42</v>
      </c>
      <c r="B38" s="29"/>
      <c r="C38" s="17"/>
      <c r="D38" s="29"/>
      <c r="E38" s="16"/>
      <c r="F38" s="8"/>
    </row>
    <row r="39" spans="1:6">
      <c r="A39" s="28" t="s">
        <v>41</v>
      </c>
      <c r="B39" s="29"/>
      <c r="C39" s="17"/>
      <c r="D39" s="29"/>
      <c r="E39" s="16"/>
      <c r="F39" s="8"/>
    </row>
    <row r="40" spans="1:6">
      <c r="A40" s="11" t="s">
        <v>12</v>
      </c>
      <c r="B40" s="29"/>
      <c r="C40" s="17"/>
      <c r="D40" s="29"/>
      <c r="E40" s="16"/>
      <c r="F40" s="8"/>
    </row>
    <row r="41" spans="1:6">
      <c r="A41" s="45" t="s">
        <v>45</v>
      </c>
      <c r="B41" s="29"/>
      <c r="C41" s="17"/>
      <c r="D41" s="29"/>
      <c r="E41" s="16"/>
      <c r="F41" s="8"/>
    </row>
    <row r="42" spans="1:6">
      <c r="A42" s="11" t="s">
        <v>13</v>
      </c>
      <c r="B42" s="19">
        <f>SUM(B9:B41)</f>
        <v>3382943</v>
      </c>
      <c r="C42" s="20"/>
      <c r="D42" s="19">
        <f>SUM(D9:D41)</f>
        <v>27814013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14</v>
      </c>
      <c r="B44" s="29">
        <v>-597638</v>
      </c>
      <c r="C44" s="17"/>
      <c r="D44" s="29">
        <v>-1216407</v>
      </c>
      <c r="E44" s="16"/>
      <c r="F44" s="8"/>
    </row>
    <row r="45" spans="1:6">
      <c r="A45" s="28" t="s">
        <v>15</v>
      </c>
      <c r="B45" s="29"/>
      <c r="C45" s="17"/>
      <c r="D45" s="29"/>
      <c r="E45" s="16"/>
      <c r="F45" s="8"/>
    </row>
    <row r="46" spans="1:6">
      <c r="A46" s="28" t="s">
        <v>25</v>
      </c>
      <c r="B46" s="29"/>
      <c r="C46" s="17"/>
      <c r="D46" s="29"/>
      <c r="E46" s="16"/>
      <c r="F46" s="8"/>
    </row>
    <row r="47" spans="1:6">
      <c r="A47" s="11" t="s">
        <v>28</v>
      </c>
      <c r="B47" s="32">
        <f>SUM(B42:B46)</f>
        <v>2785305</v>
      </c>
      <c r="C47" s="23"/>
      <c r="D47" s="32">
        <f>SUM(D42:D46)</f>
        <v>26597606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29</v>
      </c>
      <c r="B49" s="18"/>
      <c r="C49" s="18"/>
      <c r="D49" s="18"/>
      <c r="E49" s="24"/>
      <c r="F49" s="8"/>
    </row>
    <row r="50" spans="1:6">
      <c r="A50" s="28" t="s">
        <v>19</v>
      </c>
      <c r="B50" s="30"/>
      <c r="C50" s="18"/>
      <c r="D50" s="30"/>
      <c r="E50" s="16"/>
      <c r="F50" s="8"/>
    </row>
    <row r="51" spans="1:6">
      <c r="A51" s="28" t="s">
        <v>20</v>
      </c>
      <c r="B51" s="30"/>
      <c r="C51" s="18"/>
      <c r="D51" s="30"/>
      <c r="E51" s="16"/>
      <c r="F51" s="8"/>
    </row>
    <row r="52" spans="1:6">
      <c r="A52" s="28" t="s">
        <v>21</v>
      </c>
      <c r="B52" s="30"/>
      <c r="C52" s="18"/>
      <c r="D52" s="30"/>
      <c r="E52" s="21"/>
      <c r="F52" s="8"/>
    </row>
    <row r="53" spans="1:6" ht="15" customHeight="1">
      <c r="A53" s="28" t="s">
        <v>22</v>
      </c>
      <c r="B53" s="30"/>
      <c r="C53" s="18"/>
      <c r="D53" s="30"/>
      <c r="E53" s="25"/>
      <c r="F53" s="3"/>
    </row>
    <row r="54" spans="1:6">
      <c r="A54" s="46" t="s">
        <v>3</v>
      </c>
      <c r="B54" s="30"/>
      <c r="C54" s="18"/>
      <c r="D54" s="30"/>
      <c r="E54" s="1"/>
      <c r="F54" s="3"/>
    </row>
    <row r="55" spans="1:6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31</v>
      </c>
      <c r="B57" s="41">
        <f>B47+B55</f>
        <v>2785305</v>
      </c>
      <c r="C57" s="42"/>
      <c r="D57" s="41">
        <f>D47+D55</f>
        <v>26597606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23</v>
      </c>
      <c r="B59" s="39"/>
      <c r="C59" s="40"/>
      <c r="D59" s="39"/>
      <c r="E59" s="26"/>
      <c r="F59" s="5"/>
    </row>
    <row r="60" spans="1:6">
      <c r="A60" s="38" t="s">
        <v>16</v>
      </c>
      <c r="B60" s="29"/>
      <c r="C60" s="16"/>
      <c r="D60" s="29"/>
      <c r="E60" s="26"/>
      <c r="F60" s="5"/>
    </row>
    <row r="61" spans="1:6">
      <c r="A61" s="38" t="s">
        <v>17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46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2020-07-03T13:32:54Z</cp:lastPrinted>
  <dcterms:created xsi:type="dcterms:W3CDTF">2012-01-19T09:31:29Z</dcterms:created>
  <dcterms:modified xsi:type="dcterms:W3CDTF">2020-07-16T09:16:39Z</dcterms:modified>
</cp:coreProperties>
</file>